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nilfisk.sharepoint.com/sites/T-MAR-CSR/Shared Documents/Sustainability and ESG Team/19 - ESG Assets/ESG Factbook/ESG Factbook 2025/"/>
    </mc:Choice>
  </mc:AlternateContent>
  <xr:revisionPtr revIDLastSave="1850" documentId="8_{E631914C-570F-4059-B5BD-7B7B33D6CBF3}" xr6:coauthVersionLast="47" xr6:coauthVersionMax="47" xr10:uidLastSave="{1B5BC0EE-B043-4557-A0E5-38C6544AA394}"/>
  <bookViews>
    <workbookView showHorizontalScroll="0" showVerticalScroll="0" showSheetTabs="0" xWindow="-120" yWindow="-120" windowWidth="29040" windowHeight="15720" tabRatio="917" xr2:uid="{237EAACD-44BB-4011-99A0-0D8D6B3870A8}"/>
  </bookViews>
  <sheets>
    <sheet name="Cover" sheetId="61" r:id="rId1"/>
    <sheet name="About &amp; Content" sheetId="60" r:id="rId2"/>
    <sheet name="ESG Strategy" sheetId="57" r:id="rId3"/>
    <sheet name="ESG Governance Model" sheetId="6" r:id="rId4"/>
    <sheet name="Sustainability Commitments" sheetId="7" r:id="rId5"/>
    <sheet name="DMA" sheetId="56" r:id="rId6"/>
    <sheet name="EU Taxonomy" sheetId="26" r:id="rId7"/>
    <sheet name="Taxonomy Summary" sheetId="27" r:id="rId8"/>
    <sheet name="Environmental KPIs" sheetId="8" r:id="rId9"/>
    <sheet name="Climate and Energy" sheetId="9" r:id="rId10"/>
    <sheet name="Environmental Management" sheetId="48" r:id="rId11"/>
    <sheet name="Social KPIs" sheetId="12" r:id="rId12"/>
    <sheet name="Workforce" sheetId="13" r:id="rId13"/>
    <sheet name="DEI" sheetId="15" r:id="rId14"/>
    <sheet name="Internal Training" sheetId="16" r:id="rId15"/>
    <sheet name="Employee Health and Safety" sheetId="17" r:id="rId16"/>
    <sheet name="Governance KPIs" sheetId="19" r:id="rId17"/>
    <sheet name="Governance Data" sheetId="59" r:id="rId18"/>
    <sheet name="Business Ethics" sheetId="21" r:id="rId19"/>
    <sheet name="Sustainable Procurement" sheetId="22" r:id="rId20"/>
    <sheet name="Standards and Ratings" sheetId="38" r:id="rId21"/>
    <sheet name="Feedback Hub" sheetId="35"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1" l="1"/>
  <c r="F25" i="22"/>
  <c r="F19" i="22"/>
</calcChain>
</file>

<file path=xl/sharedStrings.xml><?xml version="1.0" encoding="utf-8"?>
<sst xmlns="http://schemas.openxmlformats.org/spreadsheetml/2006/main" count="1078" uniqueCount="375">
  <si>
    <t>Home</t>
  </si>
  <si>
    <t>About the ESG Factbook</t>
  </si>
  <si>
    <t>About &amp; Content</t>
  </si>
  <si>
    <t>ESG Strategy</t>
  </si>
  <si>
    <t>EU Taxonomy</t>
  </si>
  <si>
    <t>Environmental KPIs</t>
  </si>
  <si>
    <t>The Annual Report 2025 can be downloaded here</t>
  </si>
  <si>
    <t>Social KPIs</t>
  </si>
  <si>
    <t>Governance KPIs</t>
  </si>
  <si>
    <t>Content</t>
  </si>
  <si>
    <t>Standards and Ratings</t>
  </si>
  <si>
    <t>Feedback Hub</t>
  </si>
  <si>
    <t>ESG Governance Model</t>
  </si>
  <si>
    <t>Sustainability Governance</t>
  </si>
  <si>
    <t>Corporate Structure</t>
  </si>
  <si>
    <t>Sustainability Commitments</t>
  </si>
  <si>
    <t>Net-Zero Targets</t>
  </si>
  <si>
    <t>Double Materiality Assessment</t>
  </si>
  <si>
    <t>Value Chain</t>
  </si>
  <si>
    <t>Taxonomy Summary</t>
  </si>
  <si>
    <t>Climate and Energy</t>
  </si>
  <si>
    <t>Energy Consumption &amp; Mix</t>
  </si>
  <si>
    <t>Greenhouse Gas (GHG) Emissions</t>
  </si>
  <si>
    <t>Environmental Management</t>
  </si>
  <si>
    <t>Water Consumption</t>
  </si>
  <si>
    <t>Nilfisk Sites</t>
  </si>
  <si>
    <t>Workforce</t>
  </si>
  <si>
    <t>Number of employees</t>
  </si>
  <si>
    <t>Employee turnover</t>
  </si>
  <si>
    <t>Diversity, Equity and Inclusion</t>
  </si>
  <si>
    <t>Diversity of employees</t>
  </si>
  <si>
    <t>Internal Training</t>
  </si>
  <si>
    <t>Learning management system</t>
  </si>
  <si>
    <t>Employee Health and Safety</t>
  </si>
  <si>
    <t>Fatalities</t>
  </si>
  <si>
    <t>Lost-time injury frequency</t>
  </si>
  <si>
    <t>Employee Health and Safety KPIs</t>
  </si>
  <si>
    <t>Governance Data</t>
  </si>
  <si>
    <t>Supplier audits</t>
  </si>
  <si>
    <t>Whistleblower cases</t>
  </si>
  <si>
    <t>Board of Directors</t>
  </si>
  <si>
    <t>Business Ethics</t>
  </si>
  <si>
    <t xml:space="preserve">Internal audit/risk assessment on business ethics </t>
  </si>
  <si>
    <t>Business ethics training</t>
  </si>
  <si>
    <t>Whistleblower &amp; corruption incidents</t>
  </si>
  <si>
    <t>Sustainable Procurement</t>
  </si>
  <si>
    <t>Sustainable procurement management</t>
  </si>
  <si>
    <t xml:space="preserve">Sustainability Commitments </t>
  </si>
  <si>
    <t>ESG Targets</t>
  </si>
  <si>
    <t>Double Materiality Assessment Methodology</t>
  </si>
  <si>
    <t>2025 Double Materiality Assessment Outcome</t>
  </si>
  <si>
    <t>Nilfisk ESG Governance Model</t>
  </si>
  <si>
    <t>Nilfisk is committed to fully integrating sustainability into processes and decision-making throughout the company. Sound sustainability governance oversees integration and progress.</t>
  </si>
  <si>
    <t>Oversight and governance of Nilfisk’s sustainability ambitions are anchored with the Board of Directors and cascaded through the organization. The Board of Directors monitors and ensures progress towards our strategic priorities, covering sustainability and target achievements. The Board of Directors receives annual updates on targets and progress.</t>
  </si>
  <si>
    <t xml:space="preserve">Audit Committee </t>
  </si>
  <si>
    <t>The Audit Committee oversees compliance with the Corporate Sustainability Reporting Directive (CSRD) and the European Sustainability Reporting Standards (ESRS). This includes the annual approval of the Double Materiality Assessment (DMA) and Sustainability Statements. The Audit Committee monitors progress on sustainability targets and oversees compliance with sustainability regulations.</t>
  </si>
  <si>
    <t/>
  </si>
  <si>
    <t xml:space="preserve">Nilfisk Leadership Team </t>
  </si>
  <si>
    <t>The Nilfisk Leadership Team sets the strategic direction for Nilfisk and guides execution. As per the performance management set-up of Nilfisk, area and functional heads are responsible for implementing targets and actions on sustainability.</t>
  </si>
  <si>
    <t xml:space="preserve">Sustainability Steering Committee </t>
  </si>
  <si>
    <t>The Sustainability Committee is comprised of three Nilfisk Executive Leaders with decision-making authority:Chief Financial Officer; Head of Products &amp; Operations; Head of Specialty Business, Marketing &amp; Sustainability.The committee drives the sustainability agenda by setting priorities, guiding transition, ensuring compliance, and overseeing performance. It also approves the Sustainability Statements. Responsibility and targets are cascaded to relevant functions with progress reported in quarterly reviews.</t>
  </si>
  <si>
    <t xml:space="preserve">Progress and compliance reporting </t>
  </si>
  <si>
    <t xml:space="preserve">The Sustainability team reports progress on targets and supports strategic sustainability priorities, particularly environmental topics. In addition, Nilfisk has established a Group ESG controlling function within Finance for compliance reviews and internal controls. </t>
  </si>
  <si>
    <t xml:space="preserve">Related committees </t>
  </si>
  <si>
    <t>In addition to the Sustainability Committee, the Quality and Environmental management system, Product Compliance Committee, and the IT Security Committee oversee the development of Impacts, Risks, and Opportunities (IROs) as defined in the DMA. The Enterprise Risk Management process also includes sustainability risk assessments.</t>
  </si>
  <si>
    <t xml:space="preserve">Read more </t>
  </si>
  <si>
    <t>Read more about the Board of Directors, Nilfisk Leadership Team, and governance structure in the Corporate Governance section of the Management Review in the Annual Report 2025.</t>
  </si>
  <si>
    <t>Nilfisk ESG Strategy</t>
  </si>
  <si>
    <t>In 2025, Nilfisk strengthened its climate ambition by committing to reach net-zero greenhouse gas emissions across the value chain by 2040, in line with the Science Based Targets initiative (SBTi) Net-Zero Standard. These targets have been formally validated by the SBTi and align with a 1.5°C trajectory under the Paris Agreement.
As part of this commitment, Nilfisk updated its climate targets across all relevant scopes.</t>
  </si>
  <si>
    <t>Topic</t>
  </si>
  <si>
    <t>Base year</t>
  </si>
  <si>
    <t>Target year</t>
  </si>
  <si>
    <t>Target</t>
  </si>
  <si>
    <t>GHG Emissions (Scope 1 &amp; 2)</t>
  </si>
  <si>
    <t>50.5% reduction of absolute scope 1 and 2 GHG emissions by 2030, based on 2021.</t>
  </si>
  <si>
    <t>90% reduction of absolute scope 1 and 2 GHG emissions by 2040, based on 2021.</t>
  </si>
  <si>
    <t>GHG Emissions (Scope 3: Purchased goods &amp; services + Use of sold products)</t>
  </si>
  <si>
    <t>42% reduction of absolute scope 3 GHG emissions by 2030, based on 2021.</t>
  </si>
  <si>
    <t>90% reduction of absolute scope 3 GHG emissions by 2040, based on 2021.</t>
  </si>
  <si>
    <t xml:space="preserve"> </t>
  </si>
  <si>
    <t>Double Materiality Assessment methodology</t>
  </si>
  <si>
    <t xml:space="preserve">This section outlines the process for identifying material Impacts, Risks, and Opportunities (IROs). It details the methodology and results of the resilience analysis and outlines the process and outcome of engaging stakeholders. For a more detailed breakdown of Nilfisk's DMA methodology, please see pp. 42-47 &amp; pp. 90-94 in Nilfisk's Annual Report 2025. </t>
  </si>
  <si>
    <t xml:space="preserve">The illustration below presents the results of Nilfisk's DMA, summarized by ESRS topic. In summary, Nilfisk identified 8 ESRS topics (9 in 2024) and 16 sub-topics (21 in 2024) as impact and/or financially material.
Information on how Nilfisk responds to the effects of IROs, including related policies, actions, targets, and metrics can be found in the topical sections under Environment, Social, and Governance in Nilfisk's Annual Report 2025. </t>
  </si>
  <si>
    <t>Below illustration outlines selected material sustainability-related impacts, risks, and opportunities across Nilfisk's value chain</t>
  </si>
  <si>
    <t>Taxonomy eligibility</t>
  </si>
  <si>
    <t>Nilfisk’s Taxonomy eligibility states the proportion of Nilfisk’s economic activities relating to the Climate Delegated Act (EU 2021/2139), the Complementary Delegated Act (EU 2022/1214), and the Environmental Delegated Act (EU 2023/2486). Nilfisk apply the exemptions in the Commission Delegated Regulation (EU 2026/73). 
Consequently, a threshold of 10% has been applied to the revenue, CAPEX, and OPEX KPIs.
Four economic activities are included in the Taxonomy reporting. The economic activities relate to climate change mitigation (CCM) and circular economy (CE).</t>
  </si>
  <si>
    <t>Taxonomy alignment</t>
  </si>
  <si>
    <t>No economic activities are aligned due to unmet screening criteria, mainly related to energy label requirements. For some eligible activities, documentation is insufficient but under review</t>
  </si>
  <si>
    <t>Revenue</t>
  </si>
  <si>
    <t>In 2025, Nilfisk reported eligible revenue for CCM and CCE. The revenue is mainly related to floorcare, vacuum cleaners and high-pressure washers from Nilfisk’s product range.</t>
  </si>
  <si>
    <t>CAPEX</t>
  </si>
  <si>
    <t>In 2025, Nilfisk reported eligible CAPEX for CCM, CCA, and CE. Nilfisk reported zero aligned CAPEX. The decrease in eligible CAPEX activities was mainly from a decrease in R&amp;D projects related to our product pipeline.</t>
  </si>
  <si>
    <t>OPEX</t>
  </si>
  <si>
    <t>In 2025, Nilfisk reported eligible OPEX for CCM. Nilfisk reported zero aligned OPEX. The increase in eligible OPEX activities was mainly from an increase in expensed R&amp;D projects.</t>
  </si>
  <si>
    <t>CAPEX plan</t>
  </si>
  <si>
    <t>Nilfisk does not have any CAPEX or OPEX that is ‘part of a plan to expand Taxonomy-eligible economic activities or enable Taxonomy-eligible economic activities to become Taxonomy-aligned.</t>
  </si>
  <si>
    <t>Accounting policy</t>
  </si>
  <si>
    <t>For more information on Nilfisk's accounting policy, please visit pp. 96-97 in Nilfisk Annual Report 2025.</t>
  </si>
  <si>
    <t>EU Taxonomy Summary</t>
  </si>
  <si>
    <r>
      <t xml:space="preserve">The EU Taxonomy is a classification system designed to identify environmentally sustainable economic activities and establish a common definition for such activities.
</t>
    </r>
    <r>
      <rPr>
        <b/>
        <sz val="9"/>
        <color theme="1"/>
        <rFont val="Roboto Bold"/>
        <scheme val="major"/>
      </rPr>
      <t>Taxonomy overview</t>
    </r>
    <r>
      <rPr>
        <sz val="9"/>
        <color theme="1"/>
        <rFont val="Roboto Light"/>
        <family val="2"/>
        <scheme val="minor"/>
      </rPr>
      <t xml:space="preserve">
Proportion of Revenue, CAPEX, and OPEX from products or services associated with Taxonomy-eligible or Taxonomy_x0002_aligned economic activities. Nilfisk has identified which economic activities are eligible and aligned with the EU Taxonomy, assigning revenue, 
CAPEX, and OPEX accordingly, based on regulatory criteria</t>
    </r>
  </si>
  <si>
    <t>Environmental targets</t>
  </si>
  <si>
    <t xml:space="preserve">Nilfisk acknowledges the urgency of climate action and is committed to reducing its climate footprint in line with science. Nilfisk follows a science-based approach to decarbonization and has set emissions reduction targets that are verified and approved by the Science Based Targets initiative (SBTi). Nilfisk has committed to reaching net-zero greenhouse gas emissions across the value chain by 2040. To support this long-term ambition, Nilfisk has set the following near- and long-term targets, using 2021 as the base year:
</t>
  </si>
  <si>
    <r>
      <rPr>
        <b/>
        <sz val="9"/>
        <color theme="1"/>
        <rFont val="Roboto Light"/>
        <scheme val="minor"/>
      </rPr>
      <t>Near-Term Targets (by 2030):</t>
    </r>
    <r>
      <rPr>
        <sz val="9"/>
        <color theme="1"/>
        <rFont val="Roboto Light"/>
        <family val="2"/>
        <scheme val="minor"/>
      </rPr>
      <t xml:space="preserve">
50.5% absolute reduction in scope 1 and 2 greenhouse gas emissions
42% absolute reduction in scope 3 greenhouse gas emissions from purchased goods and services and use of sold products</t>
    </r>
  </si>
  <si>
    <r>
      <rPr>
        <b/>
        <sz val="9"/>
        <color theme="1"/>
        <rFont val="Roboto Light"/>
        <scheme val="minor"/>
      </rPr>
      <t>Long-Term Targets (by 2040):</t>
    </r>
    <r>
      <rPr>
        <sz val="9"/>
        <color theme="1"/>
        <rFont val="Roboto Light"/>
        <family val="2"/>
        <scheme val="minor"/>
      </rPr>
      <t xml:space="preserve">
90% absolute reduction in scope 1 and 2 greenhouse gas emissions
90% absolute reduction in scope 3 greenhouse gas emissions from purchased goods and services and use of sold products</t>
    </r>
  </si>
  <si>
    <t>These targets align with a 1.5°C decarbonization trajectory in accordance with the Paris Agreement and the SBTi Net-Zero Standard.</t>
  </si>
  <si>
    <t>Resources</t>
  </si>
  <si>
    <t>Data indicator</t>
  </si>
  <si>
    <t>Unit</t>
  </si>
  <si>
    <t>Fuel consumption from coal and coal products</t>
  </si>
  <si>
    <t>MWh</t>
  </si>
  <si>
    <t>-</t>
  </si>
  <si>
    <t>Fuel consumption from crude oil and petroleum products</t>
  </si>
  <si>
    <t>Fuel consumption from natural gas</t>
  </si>
  <si>
    <t>Fuel consumption from other fossil sources</t>
  </si>
  <si>
    <t>Consumption of purchased or acquired electricity, heat, steam and cooling from fossil sources</t>
  </si>
  <si>
    <t>Share of fossil sources in total energy consumption</t>
  </si>
  <si>
    <t>%</t>
  </si>
  <si>
    <t>Total energy consumption from fossil sources</t>
  </si>
  <si>
    <t>Share of nuclear sources in total energy consumption</t>
  </si>
  <si>
    <t>Total consumption from nuclear sources</t>
  </si>
  <si>
    <t>Fuel consumption from renewable sources</t>
  </si>
  <si>
    <t>Share of renewable sources in total energy consumption</t>
  </si>
  <si>
    <t>Total renewable energy consumption</t>
  </si>
  <si>
    <t>Total energy consumption related to own operations</t>
  </si>
  <si>
    <t>% vs. LY</t>
  </si>
  <si>
    <t>Scope 1 GHG emissions</t>
  </si>
  <si>
    <r>
      <t>tCO</t>
    </r>
    <r>
      <rPr>
        <vertAlign val="subscript"/>
        <sz val="9"/>
        <color theme="1"/>
        <rFont val="Roboto Light"/>
        <scheme val="minor"/>
      </rPr>
      <t>2</t>
    </r>
    <r>
      <rPr>
        <sz val="9"/>
        <color theme="1"/>
        <rFont val="Roboto Light"/>
        <family val="2"/>
        <scheme val="minor"/>
      </rPr>
      <t xml:space="preserve"> eq</t>
    </r>
  </si>
  <si>
    <t>Scope 2 GHG emissions</t>
  </si>
  <si>
    <t>Significant scope 3 GHG emissions</t>
  </si>
  <si>
    <r>
      <t>tCO</t>
    </r>
    <r>
      <rPr>
        <b/>
        <vertAlign val="subscript"/>
        <sz val="9"/>
        <color theme="1"/>
        <rFont val="Roboto Light"/>
        <scheme val="minor"/>
      </rPr>
      <t>2</t>
    </r>
    <r>
      <rPr>
        <b/>
        <sz val="9"/>
        <color theme="1"/>
        <rFont val="Roboto Light"/>
        <scheme val="minor"/>
      </rPr>
      <t xml:space="preserve"> eq</t>
    </r>
  </si>
  <si>
    <t>N/A</t>
  </si>
  <si>
    <t>Total GHG emissions</t>
  </si>
  <si>
    <t>Total GHG emissions (location-based)</t>
  </si>
  <si>
    <t>Total GHG emissions (market-based)</t>
  </si>
  <si>
    <t>Scope 1 and 2 - GHG emissions (market-based)</t>
  </si>
  <si>
    <t>Comments</t>
  </si>
  <si>
    <t>Water</t>
  </si>
  <si>
    <t>m³</t>
  </si>
  <si>
    <t>ISO certifications</t>
  </si>
  <si>
    <t>Number</t>
  </si>
  <si>
    <t>Operational sites for which an environmental risk assessment has been conducted</t>
  </si>
  <si>
    <t>Indicator</t>
  </si>
  <si>
    <t>Environmental risk assessment</t>
  </si>
  <si>
    <t>Percentage</t>
  </si>
  <si>
    <t>Learning management systems</t>
  </si>
  <si>
    <t>Social targets</t>
  </si>
  <si>
    <t>We act to create a fair, equal, healthy, safe and engaging work environment for all employees. That also means a commitment to respecting human rights throughout our value chain. Nilfisk’s people are essential to the successful execution and delivery of Business Plan 2026. By fostering a culture in which empowered people collaborate with a growth mindset, Nilfisk will grow long-term value creation for its customers, communities and employees.
Nilfisk commits to achieve:
-  37.5% of the underrepresented gender in the Board of Directors by 2027
-  34% of the underrepresented gender in top management by 2026 and equal representation by 2030 (minimum 40/60)</t>
  </si>
  <si>
    <t>Annual Report 2024, p. 111</t>
  </si>
  <si>
    <t>Total employee headcount</t>
  </si>
  <si>
    <t xml:space="preserve">Headcount per country </t>
  </si>
  <si>
    <t>Hungary</t>
  </si>
  <si>
    <t>US</t>
  </si>
  <si>
    <t>China</t>
  </si>
  <si>
    <t>Rest of the world</t>
  </si>
  <si>
    <t>Headcount per gender</t>
  </si>
  <si>
    <t>Male</t>
  </si>
  <si>
    <t>Female</t>
  </si>
  <si>
    <t>Other</t>
  </si>
  <si>
    <t>Headcount of permanent employees</t>
  </si>
  <si>
    <t>Headcount of temporary employees</t>
  </si>
  <si>
    <t>Headcount of non-guaranteed hours employees</t>
  </si>
  <si>
    <t>Total number of employees who have left the company</t>
  </si>
  <si>
    <t>Employee turnover - all employees</t>
  </si>
  <si>
    <t>Employee turnover - permanent employees</t>
  </si>
  <si>
    <t>Annual Report 2024 p. 113</t>
  </si>
  <si>
    <t>Sustainability Report 2023 p. 15</t>
  </si>
  <si>
    <t>Distribution of employees by age group</t>
  </si>
  <si>
    <t>Under 30 years old</t>
  </si>
  <si>
    <t>30-50 years old</t>
  </si>
  <si>
    <t>Over 50 years old</t>
  </si>
  <si>
    <t>Equity and inclusion metrics</t>
  </si>
  <si>
    <t>Gender pay gap</t>
  </si>
  <si>
    <t>Annual total remuneration ratio</t>
  </si>
  <si>
    <t>Ratio</t>
  </si>
  <si>
    <t>52:1</t>
  </si>
  <si>
    <t>62:1</t>
  </si>
  <si>
    <t>69:1</t>
  </si>
  <si>
    <t>66:1</t>
  </si>
  <si>
    <t>65:1</t>
  </si>
  <si>
    <t>Gender distribution in the Board of Directors (% women, based on headcount)</t>
  </si>
  <si>
    <t>Introduction</t>
  </si>
  <si>
    <t>Annual Report 2024, pp. 114 &amp; 123-124</t>
  </si>
  <si>
    <t>Employee relations and labor rights training</t>
  </si>
  <si>
    <t>Environmental training</t>
  </si>
  <si>
    <t>Diversity, discrimination and/or harassment training</t>
  </si>
  <si>
    <t>Career management &amp; training</t>
  </si>
  <si>
    <t>Average hours of training provided per employee</t>
  </si>
  <si>
    <t>Hours</t>
  </si>
  <si>
    <t>Regular performance and career development reviews (GROW)</t>
  </si>
  <si>
    <t>Nilfisk is committed to creating and upkeeping progressive Health &amp; Safety (H&amp;S) standards that follow international trends and requirements. The Business Code of Conduct constitutes the policy framework, encompassing Nilfisk’s H&amp;S policies and stating the required behavior from Nilfisk’s own workforce as well as non-employees providing services to Nilfisk or on behalf of Nilfisk.</t>
  </si>
  <si>
    <t>The H&amp;S Standard Operating Procedure (SOP) follows the ISO 45001 standard for management systems of occupational health and safety. Its purpose is to establish the H&amp;S behavior expected of all employees working at Nilfisk. It specifies how individual Nilfisk sites should set up H&amp;S systems and approaches to comply with global policy requirements. The H&amp;S SOP describes Nilfisk’s global H&amp;S work, governance, responsibilities, targets and procedures. In 2023, the scope of the H&amp;S SOP was extended and now covers all Nilfisk sites, compared with previous years, when the requirements only covered manufacturing sites. As a consequence, 100% of the Nilfisk workforce is now covered by a H&amp;S management system.</t>
  </si>
  <si>
    <t>Annual Report 2024 p. 112, 115</t>
  </si>
  <si>
    <t>Sustainability Report 2023 p. 42</t>
  </si>
  <si>
    <t>Fatalities (headcount)</t>
  </si>
  <si>
    <t>Rate</t>
  </si>
  <si>
    <t>Workforce covered by formal collective agreements concerning working conditions</t>
  </si>
  <si>
    <t>Workforce covered by formal collective agreements</t>
  </si>
  <si>
    <t>Workforce represented in formal joint management-worker health &amp; safety committees</t>
  </si>
  <si>
    <t>Nilfisk ensures that its associates are continuously reeducating themselves in ESH topics. In addition to the mandatory trainings, a number of Nilfisk sites have formal ESH committees to further support our associates in the topic.</t>
  </si>
  <si>
    <t>Operational sites that have been subject to human rights reviews or human rights impact assessments</t>
  </si>
  <si>
    <t>Sites that have been subject to human rights reviews or human rights impact assessments</t>
  </si>
  <si>
    <t>Good governance is fundamental to our daily interactions with customers, suppliers, business partners, and other stakeholders. Nilfisk is committed to promoting integrity-centric behavior throughout the company.</t>
  </si>
  <si>
    <t>Annual Report 2024 p. 116, 118</t>
  </si>
  <si>
    <t>Sustainability Report 2023 p. 16</t>
  </si>
  <si>
    <t>EcoVadis score</t>
  </si>
  <si>
    <t>Score</t>
  </si>
  <si>
    <t>EcoVadis rating</t>
  </si>
  <si>
    <t>Gold</t>
  </si>
  <si>
    <t>Silver</t>
  </si>
  <si>
    <t>Number of audits of suppliers</t>
  </si>
  <si>
    <t>Cumulative number of suppliers covered by CSR assessment</t>
  </si>
  <si>
    <t>Through the Integrity Policy and anti-corruption rule in the Business Code of Conduct, Nilfisk continues to comply with applicable global anti-corruption laws. The rule prohibits employees and managers from directly or indirectly offering, giving or receiving anything of value to secure an improper business advantage. The anti-corruption rule includes clear examples of what employees and managers may and may not do. Nilfisk actively opposes bribery, both as a company and as a participant in global organizations such as the UN Global Compact and the OECD’s Business and Industry Advisory Committee.</t>
  </si>
  <si>
    <t>Annual Report 2024, p. 126</t>
  </si>
  <si>
    <t>Sustainability Report 2023 p.51</t>
  </si>
  <si>
    <t>Operational sites for which an internal audit/risk assessment on business ethics has been conducted</t>
  </si>
  <si>
    <t>Operational sites with a business ethics audit</t>
  </si>
  <si>
    <t>Workforce trained on business ethics</t>
  </si>
  <si>
    <t>Reports related to whistleblower procedure</t>
  </si>
  <si>
    <t>Confirmed corruption incidents</t>
  </si>
  <si>
    <t>Nilfisk assesses corruption risks in its markets, focusing on high-risk areas of business, for instance, where Nilfisk employees and service suppliers may face demands from public officials for improper payments, such as in transport, logistics, and customs clearance. The definition of high-risk markets generally reflects the risk rankings of countries in Transparency International’s Annual Corruption Perception Index. Material risks are handled within Nilfisk’s enterprise risk management risk system, a third-party due diligence tool and the new supplier compliance questionnaire.</t>
  </si>
  <si>
    <t>Annual Report 2024, p. 116, 118 &amp; 126</t>
  </si>
  <si>
    <t>Suppliers for which information regarding conflict minerals is available</t>
  </si>
  <si>
    <t>Suppliers with information regarding conflict minerals</t>
  </si>
  <si>
    <t>Targeted suppliers that have gone through a CSR assessment (e.g. questionnaire)</t>
  </si>
  <si>
    <t>Targeted suppliers that have gone through a CSR on-site audit</t>
  </si>
  <si>
    <t>Denmark</t>
  </si>
  <si>
    <t>ESG Ratings</t>
  </si>
  <si>
    <t>Nilfisk is rated by different ESG ratings. We value transparent and meaningful methodology and feedback, helping us to improve on the most material aspects. See below Nilfisk's performance on a number of prioritized ESG ratings.</t>
  </si>
  <si>
    <t>Scoring</t>
  </si>
  <si>
    <t>Scale 
(high to low)</t>
  </si>
  <si>
    <t>Source</t>
  </si>
  <si>
    <t>CDP: Climate Change</t>
  </si>
  <si>
    <t>A - F</t>
  </si>
  <si>
    <t>A-</t>
  </si>
  <si>
    <t>CDP</t>
  </si>
  <si>
    <t>B-</t>
  </si>
  <si>
    <t>Platinum - bronze</t>
  </si>
  <si>
    <t>EcoVadis</t>
  </si>
  <si>
    <t>100-0</t>
  </si>
  <si>
    <t>We value your feedback</t>
  </si>
  <si>
    <t>Please send your feedback to:</t>
  </si>
  <si>
    <t>Email: sustainability@nilfisk.com</t>
  </si>
  <si>
    <t>Nilfisk A/S</t>
  </si>
  <si>
    <t>Marmorvej 8</t>
  </si>
  <si>
    <t>2100 Copenhagen Ø</t>
  </si>
  <si>
    <t>Attn: Global ESG &amp; Sustainability</t>
  </si>
  <si>
    <t>More Nilfisk</t>
  </si>
  <si>
    <t>Online</t>
  </si>
  <si>
    <t>Engage with us</t>
  </si>
  <si>
    <t>linkedin.com/company/nilfisk/</t>
  </si>
  <si>
    <t>x.com/nilfiskofficial</t>
  </si>
  <si>
    <t>facebook.com/nilfisk.dk/</t>
  </si>
  <si>
    <t>youtube.com/nilfiskprofessional</t>
  </si>
  <si>
    <t>Taxonomy overview</t>
  </si>
  <si>
    <t>Proportion of Revenue, CAPEX, and OPEX from products or services associated with Taxonomy-eligible or Taxonomy-aligned economic activities. 
Nilfisk has identified which economic activities are eligible and aligned with the EU Taxonomy, assigning revenue, CAPEX, and OPEX accordingly, based on regulatory criteria.</t>
  </si>
  <si>
    <t>The EU Taxonomy is a classification system designed to identify environmentally sustainable economic activities and establish a common definition for such activities.</t>
  </si>
  <si>
    <t>No economic activities are aligned due to unmet screening criteria, mainly related to energy label requirements. For some eligible activities, documentation is insufficient but under review.</t>
  </si>
  <si>
    <t>Financial year 2025</t>
  </si>
  <si>
    <t>Breakdown by environmental objectives of Taxonomy-aligned activities</t>
  </si>
  <si>
    <t>KPI</t>
  </si>
  <si>
    <t>Total</t>
  </si>
  <si>
    <t>Circular Economy</t>
  </si>
  <si>
    <t>Pollution</t>
  </si>
  <si>
    <t>Proportion of enabling activities</t>
  </si>
  <si>
    <t>Proportion of transitional activities</t>
  </si>
  <si>
    <t>mEUR</t>
  </si>
  <si>
    <t>Proportion of Taxonomy-eligible activities</t>
  </si>
  <si>
    <t>Taxonomy-aligned activities</t>
  </si>
  <si>
    <t>Proportion of Taxonomy-aligned activities</t>
  </si>
  <si>
    <t>Climate Change Mitigation</t>
  </si>
  <si>
    <t>Climate Change Adaptation</t>
  </si>
  <si>
    <t>Biodiversity</t>
  </si>
  <si>
    <t>Not assessed activities in previous financial year 2024</t>
  </si>
  <si>
    <t>Proportion of Taxonomy-aligned activities in previous financial year 2024</t>
  </si>
  <si>
    <t>996.3</t>
  </si>
  <si>
    <t>87.8</t>
  </si>
  <si>
    <t>26.1</t>
  </si>
  <si>
    <t>83.3%</t>
  </si>
  <si>
    <t>43.1%</t>
  </si>
  <si>
    <t>77.0%</t>
  </si>
  <si>
    <t>8.6%</t>
  </si>
  <si>
    <t>3.9%</t>
  </si>
  <si>
    <t>9.6%</t>
  </si>
  <si>
    <t>3.2</t>
  </si>
  <si>
    <t>1.4</t>
  </si>
  <si>
    <t>3.8%</t>
  </si>
  <si>
    <t>6.4%</t>
  </si>
  <si>
    <t>Revenue, CAPEX, and OPEX</t>
  </si>
  <si>
    <t>For more information on the proportion of Revenue, CAPEX, and OPEX from products or services associated with Taxonomy-eligible or Taxonomy-aligned economic activities, please visit p. 97 in the Nilfisk Annual Report 2025.</t>
  </si>
  <si>
    <t>E1-5   Energy consumption and mix</t>
  </si>
  <si>
    <t>Metrics</t>
  </si>
  <si>
    <t>87.8%</t>
  </si>
  <si>
    <t>1.1%</t>
  </si>
  <si>
    <r>
      <rPr>
        <i/>
        <sz val="9"/>
        <color theme="1"/>
        <rFont val="Roboto Light"/>
        <scheme val="minor"/>
      </rPr>
      <t>* Comparative figures have been restated, due to reclassification between 'Consumption of self-generated non-fuel renewable energy' and 'Consumption of purchased electricity' of 1,017 MWh. Read more in General basis for preparation on page 95</t>
    </r>
    <r>
      <rPr>
        <sz val="9"/>
        <color theme="1"/>
        <rFont val="Roboto Light"/>
        <family val="2"/>
        <scheme val="minor"/>
      </rPr>
      <t>.</t>
    </r>
  </si>
  <si>
    <t>Consumption of purchased or acquired electricity, heat, steam and cooling from renewable sources*</t>
  </si>
  <si>
    <t>Consumption of self-generated non-fuel renewable energy*</t>
  </si>
  <si>
    <t>9.9%</t>
  </si>
  <si>
    <t>11.0%</t>
  </si>
  <si>
    <t>8.4%</t>
  </si>
  <si>
    <t>For details on accounting policies, please visit pp. 56-58 in the Nilfisk Annual Report 2025.</t>
  </si>
  <si>
    <t>Annual Report 2025, pp. 56-58</t>
  </si>
  <si>
    <t>Gross scope 1 greenhouse gas emissions</t>
  </si>
  <si>
    <t>Percentage of scope 1 GHG emissions from regulated emission trading schemes</t>
  </si>
  <si>
    <t>Gross location-based scope 2 greenhouse gas emissions</t>
  </si>
  <si>
    <t>Gross market-based scope 2 greenhouse gas emissions</t>
  </si>
  <si>
    <t>Total gross indirect (scope 3) GHG emissions*</t>
  </si>
  <si>
    <t>Percentage of GHG scope 3 calculated using primary data</t>
  </si>
  <si>
    <t>1. Purchased goods and services*</t>
  </si>
  <si>
    <t>11. Use of sold products</t>
  </si>
  <si>
    <t>Total scope 1 and 2 - GHG emissions (market-based)**</t>
  </si>
  <si>
    <t>* Category 1 purchased goods and services has been added to the base year and comparative figures. Read more in General basis for preparation on page 95 in Annual Report 2025.
** The base year for total scope 1 and 2 emissions has been updated from 2019 to 2021. Read more in General basis for preparation on page 95 in Annual Report 2025.</t>
  </si>
  <si>
    <t>Base year
2021</t>
  </si>
  <si>
    <t>Annual Report 2025, pp. 63-64
Annual Report 2024, p. 92
Sustainability Report 2023, p. 13 &amp; 35
Sustainability Report 2022, p. 11 &amp; 25</t>
  </si>
  <si>
    <t>Total water consumption from product usage</t>
  </si>
  <si>
    <t>Not disclosed</t>
  </si>
  <si>
    <t>Annual Report 2025, pp. 75-77</t>
  </si>
  <si>
    <t>For details on accounting policies, please visit pp. 75-76 in the Nilfisk Annual Report 2025.</t>
  </si>
  <si>
    <t>Sustainability Report 2023, p. 14</t>
  </si>
  <si>
    <t>88.5%</t>
  </si>
  <si>
    <t>86.0%</t>
  </si>
  <si>
    <t>Nilfisk is dedicated to collecting employee feedback on work-life balance and fostering positive social dialogue. We aim to maintain high engagement in our global employee engagement survey, targeting at least 90% global participation in 2026. In 2025 participation decreased from 88.5% to 86.0%, which was slightly below the target of 90%.</t>
  </si>
  <si>
    <t>Employee engagement survey participation rate</t>
  </si>
  <si>
    <t>During 2025, one male member left the board, reducing the total number of board members to six, and thereby increasing the share of the underrepresented gender to 17% which is in line with expectations toward the 2027 target. The female to male representation of shareholder elected board members is 20%.</t>
  </si>
  <si>
    <t>Gender distribution at top management levels</t>
  </si>
  <si>
    <t>50:1</t>
  </si>
  <si>
    <t>Annual Report 2025 pp. 74-77</t>
  </si>
  <si>
    <t xml:space="preserve">In 2025, 92% of the total employee workforce has completed labor rights training (segment 8 - Labor rights, Diversity &amp; Inclusion), which forms part of the Code of Conduct training. The training has been provided as e-learning through Nilfisk's Learning management system (LMS) for white-collar employees, and as classroom training for blue-collar employees. </t>
  </si>
  <si>
    <t>In 2025, 92% of the total employee workforce has completed environmental training (segment 6 - Climate &amp; Environment), which forms part of the Code of Conduct training. The training has been provided as e-learning through Nilfisk's Learning management system (LMS) for white-collar employees and as classroom training for blue-collar employees.</t>
  </si>
  <si>
    <t>Annual Report 2025, pp. 84-88</t>
  </si>
  <si>
    <t>Recordable injury frequency rate</t>
  </si>
  <si>
    <t>The recordable injury frequency rate (TRIFR)</t>
  </si>
  <si>
    <t>TRIFR = Number of recordable injuries in a defined period x 1,000,000 / total worked hours in the same defined period</t>
  </si>
  <si>
    <t>Workforce covered by health and safety management system</t>
  </si>
  <si>
    <t>27.3%</t>
  </si>
  <si>
    <t>38.6%</t>
  </si>
  <si>
    <t>The percentage of employees that are covered by a health and safety management system, defined as the employee headcounts working at a site that is ISO45001 certified by an external certification divided by the total number of employees at the end of the reporting period.</t>
  </si>
  <si>
    <t>The number of fatality cases involving Nilfisk employees or contractors working on a Nilfisk site.</t>
  </si>
  <si>
    <t>Annual Report 2025 pp. 74, 76</t>
  </si>
  <si>
    <t>The overall percentage of employees covered by collective bargaining agreements or workplace representation is provided for each country where Nilfisk has significant employment, defined as having at least 50 employees, representing at least 10% of the total workforce. Outside the EEA, this percentage is reported by region.</t>
  </si>
  <si>
    <t>In 2025, Nilfisk's supplier auditor conducted 8 on-site audits. In addition 19 suppliers were audited by third-party auditors. This was above the target of 25 supplier audits conducted in 2025. A new target is being considered as part of a new supplier management process.</t>
  </si>
  <si>
    <t>In 2024, Nilfisk introduced a Supplier Code of Conduct. The Supplier Code of Conduct defines the minimum expectations Nilfisk places on all global suppliers of products and services. It is legally incorporated by reference into supplier agreements.</t>
  </si>
  <si>
    <t>Annual Report 2025 pp. 78-79</t>
  </si>
  <si>
    <t>In 2025, there were no records of any corruption-related incidents.</t>
  </si>
  <si>
    <t>Annual Report 2025, p. 77 &amp; 88</t>
  </si>
  <si>
    <r>
      <t xml:space="preserve">In 2025, Nilfisk's supplier auditor conducted 8 on-site audits. In addition 19 suppliers were audited by third-party auditors.
</t>
    </r>
    <r>
      <rPr>
        <sz val="9"/>
        <color theme="0" tint="-0.249977111117893"/>
        <rFont val="Roboto Light"/>
        <scheme val="minor"/>
      </rPr>
      <t>This was above the target of 25 supplier audits conducted in 2025.</t>
    </r>
  </si>
  <si>
    <t>A</t>
  </si>
  <si>
    <t>B</t>
  </si>
  <si>
    <t>Annual Report 2025, p. 88</t>
  </si>
  <si>
    <t>The number of suppliers providing information on conflict minerals remained unchanged in 2025, as Nilfisk initiated the rollout of the SEDEX Self-Assessment Questionnaire to collect this data across the value chain.</t>
  </si>
  <si>
    <t>The number of suppliers covered by CSR assessments remained unchanged in 2025, as Nilfisk began implementing the SEDEX Self-Assessment Questionnaire across the value chain.</t>
  </si>
  <si>
    <t>58.6%</t>
  </si>
  <si>
    <t>CDP: Water Security</t>
  </si>
  <si>
    <t xml:space="preserve">Certified Nilfisk Operational Sites </t>
  </si>
  <si>
    <t>Percentage of operational sites certified with ISO14001 certification. All certified sites have mandatory environmental risk assessments.</t>
  </si>
  <si>
    <t>The water consumption from product usage increased by 10% in 2025 compared to 2024. This increase is due to changes in sales mix of high-pressure washers and higher volumes of floorcare machines.</t>
  </si>
  <si>
    <t>Career- or skill-related training</t>
  </si>
  <si>
    <t>In 2025, 92% of the total employee workforce has had at least one career- or skill-related training in the reporting period, which forms part of the Code of Conduct training.</t>
  </si>
  <si>
    <t>The number of incidents, complaints, and severe human rights incidents reported via the whistleblower system or internally in 2025.</t>
  </si>
  <si>
    <t>In 2025, 92% of the total employee workforce has completed the ethics training, which forms part of the Code of Conduct training. The training has been provided as e-learning through Nilfisk's Learning Management System (LMS) for white-collar employees and as classroom training for blue-collar employees.</t>
  </si>
  <si>
    <t>In 2025, a total of 7 out of 8 operational sites were subject to ISO9001 third-party audits screenings for business ethics.</t>
  </si>
  <si>
    <t>Number ISO 14001-certified sites*</t>
  </si>
  <si>
    <t>Number ISO 45001-certified sites*</t>
  </si>
  <si>
    <t>Regular performance and career development reviews</t>
  </si>
  <si>
    <t>In 2025, a total of 4 out of 8 operational sites in Dongguan, Nagykanisza, Zocca and Queretaro, were subject to ISO45001 third-party audits screening for occupational health and safety and human rights violations.</t>
  </si>
  <si>
    <t xml:space="preserve">We welcome any questions, comments or suggestions you might have to this ESG Factbook and to our work with sustainability and ESG in general. </t>
  </si>
  <si>
    <t>www.nilfisk.com</t>
  </si>
  <si>
    <t>www.investor.nilfisk.com</t>
  </si>
  <si>
    <t>www.nilfisk.com/sustainability</t>
  </si>
  <si>
    <t>CO2 Calculator</t>
  </si>
  <si>
    <t>This metric covers all Nilfisk employees; both white- and blue-collar workers. The percentage is calculated as the absolute number of the employees that completed the yearly performance and career review divided by the total number of the employees invited to the review (total employee headcount on the day of starting the review).</t>
  </si>
  <si>
    <r>
      <t xml:space="preserve">The average number of training hours is calculated as the total training hours at the end of the reporting period divided by the total number of employees who attended any training in Nilfisk’s Learning Management System.
</t>
    </r>
    <r>
      <rPr>
        <sz val="9"/>
        <color theme="0" tint="-0.34998626667073579"/>
        <rFont val="Roboto Light"/>
        <scheme val="minor"/>
      </rPr>
      <t xml:space="preserve">In 2025, the accounting policy for this metric was updated, and the 2024 metric has been updated accordingly. </t>
    </r>
  </si>
  <si>
    <t>In 2025, 92% of the total employee workforce has completed training on diversity and harassment (Segment 8 - Labor rights, Diversity &amp; Inclusion), which forms part of the Code of Conduct training. The training was provided as e-learning through Nilfisk's Learning management system (LMS) for white-collar employees and as classroom training for blue-collar employees.</t>
  </si>
  <si>
    <t>In Q4 2023, Nilfisk launched its internal Learning Management System (LMS). By the end of 2025, 92% of Nilfisk’s global workforce had completed the mandatory Code of Conduct training online in one of the eight available languages or in-person in local language.
During 2025, a process was implemented to ensure that all new hires are either automatically enrolled in the online Code of Conduct training or receive a copy of the document in their local language. All new hires are required to either complete the training within 30 days of their start date, or acknowledge receipt of the document within the same time frame.
From 2026, all Nilfisk employees will be required to take Code of Conduct training every two to three years.</t>
  </si>
  <si>
    <t>* In 2025, Nilfisk's scope of operational sites was reduced.</t>
  </si>
  <si>
    <t>Nilfisk’s ESG Factbook 2025 provides a structured overview of Nilfisk’s performance on key Environmental, Social, and Governance (ESG) indicators. It supplements the Sustainability Statements included in Nilfisk’s Annual Report 2025 — our second report prepared in accordance with IFRS Accounting Standards and the Corporate Sustainability Reporting Directive (CSRD). The ESG Factbook covers the financial year January 1 – December 31, 2025.
The Factbook presents additional ESG-related data points, including Nilfisk’s ESG strategy, performance on prioritized external ESG ratings and benchmarks, and our approach to the EU Taxonomy.
Last updated on March 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</si>
</sst>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0_);_(* \(#,##0.00\);_(* &quot;-&quot;??_);_(@_)"/>
    <numFmt numFmtId="166" formatCode="0.0%"/>
    <numFmt numFmtId="167" formatCode="0.0"/>
    <numFmt numFmtId="168" formatCode="0_);\(0\)"/>
    <numFmt numFmtId="169" formatCode="_-* #,##0.0_-;\-* #,##0.0_-;_-* &quot;-&quot;??_-;_-@_-"/>
  </numFmts>
  <fonts count="72" x14ac:knownFonts="1">
    <font>
      <sz val="11"/>
      <color theme="1"/>
      <name val="Roboto Light"/>
      <family val="2"/>
      <scheme val="minor"/>
    </font>
    <font>
      <sz val="11"/>
      <color theme="1"/>
      <name val="Roboto Light"/>
      <family val="2"/>
      <scheme val="minor"/>
    </font>
    <font>
      <sz val="9"/>
      <name val="Roboto Light"/>
    </font>
    <font>
      <sz val="9"/>
      <color theme="1"/>
      <name val="Roboto Light"/>
    </font>
    <font>
      <sz val="11"/>
      <color theme="1"/>
      <name val="Roboto Light"/>
    </font>
    <font>
      <sz val="11"/>
      <color theme="3"/>
      <name val="Roboto Light"/>
    </font>
    <font>
      <sz val="11"/>
      <color theme="7"/>
      <name val="Roboto Light"/>
    </font>
    <font>
      <sz val="11"/>
      <color rgb="FFFF00FF"/>
      <name val="Roboto Light"/>
    </font>
    <font>
      <b/>
      <sz val="11"/>
      <color theme="4"/>
      <name val="Roboto Light"/>
    </font>
    <font>
      <sz val="9"/>
      <color theme="0"/>
      <name val="Roboto Light"/>
    </font>
    <font>
      <sz val="7"/>
      <color theme="6"/>
      <name val="Roboto Light"/>
    </font>
    <font>
      <i/>
      <sz val="9"/>
      <color theme="1"/>
      <name val="Roboto Light"/>
    </font>
    <font>
      <sz val="11"/>
      <color theme="4"/>
      <name val="Roboto Light"/>
    </font>
    <font>
      <sz val="11"/>
      <color theme="9" tint="-0.499984740745262"/>
      <name val="Roboto Light"/>
    </font>
    <font>
      <i/>
      <sz val="9"/>
      <color theme="3"/>
      <name val="Roboto Light"/>
    </font>
    <font>
      <b/>
      <sz val="9"/>
      <color theme="1"/>
      <name val="Roboto Light"/>
    </font>
    <font>
      <b/>
      <sz val="9"/>
      <name val="Roboto Light"/>
    </font>
    <font>
      <i/>
      <sz val="11"/>
      <color theme="3"/>
      <name val="Roboto Light"/>
    </font>
    <font>
      <i/>
      <sz val="11"/>
      <color theme="1"/>
      <name val="Roboto Light"/>
    </font>
    <font>
      <b/>
      <sz val="11"/>
      <color theme="3"/>
      <name val="Roboto Light"/>
    </font>
    <font>
      <b/>
      <sz val="16"/>
      <color theme="3"/>
      <name val="Roboto Light"/>
    </font>
    <font>
      <b/>
      <sz val="10"/>
      <color theme="0"/>
      <name val="Roboto Light"/>
    </font>
    <font>
      <b/>
      <sz val="9"/>
      <color theme="3"/>
      <name val="Roboto Light"/>
    </font>
    <font>
      <u/>
      <sz val="11"/>
      <color theme="10"/>
      <name val="Roboto Light"/>
      <family val="2"/>
      <scheme val="minor"/>
    </font>
    <font>
      <sz val="10"/>
      <color theme="1"/>
      <name val="Roboto Light"/>
    </font>
    <font>
      <b/>
      <sz val="10"/>
      <color theme="3"/>
      <name val="Roboto Light"/>
    </font>
    <font>
      <b/>
      <sz val="9"/>
      <color theme="0"/>
      <name val="Roboto Light"/>
    </font>
    <font>
      <sz val="8"/>
      <name val="Roboto Light"/>
      <family val="2"/>
      <scheme val="minor"/>
    </font>
    <font>
      <sz val="9"/>
      <color theme="1"/>
      <name val="Roboto Medium"/>
    </font>
    <font>
      <sz val="10"/>
      <color theme="1"/>
      <name val="Roboto Bold"/>
      <scheme val="major"/>
    </font>
    <font>
      <sz val="9"/>
      <color theme="1"/>
      <name val="Roboto Light"/>
      <family val="2"/>
      <scheme val="minor"/>
    </font>
    <font>
      <sz val="16"/>
      <color theme="1"/>
      <name val="Roboto Bold"/>
      <scheme val="major"/>
    </font>
    <font>
      <sz val="9"/>
      <color theme="3"/>
      <name val="Roboto Bold"/>
      <scheme val="major"/>
    </font>
    <font>
      <sz val="9"/>
      <color theme="0"/>
      <name val="Roboto Bold"/>
      <scheme val="major"/>
    </font>
    <font>
      <sz val="12"/>
      <color theme="1"/>
      <name val="Roboto Bold"/>
      <scheme val="major"/>
    </font>
    <font>
      <sz val="11"/>
      <color rgb="FF3F3F76"/>
      <name val="Roboto Light"/>
      <family val="2"/>
      <scheme val="minor"/>
    </font>
    <font>
      <b/>
      <sz val="11"/>
      <color rgb="FF3F3F3F"/>
      <name val="Roboto Light"/>
      <family val="2"/>
      <scheme val="minor"/>
    </font>
    <font>
      <b/>
      <sz val="11"/>
      <color rgb="FFFA7D00"/>
      <name val="Roboto Light"/>
      <family val="2"/>
      <scheme val="minor"/>
    </font>
    <font>
      <sz val="11"/>
      <color rgb="FFFA7D00"/>
      <name val="Roboto Light"/>
      <family val="2"/>
      <scheme val="minor"/>
    </font>
    <font>
      <b/>
      <sz val="11"/>
      <color theme="0"/>
      <name val="Roboto Light"/>
      <family val="2"/>
      <scheme val="minor"/>
    </font>
    <font>
      <sz val="11"/>
      <color rgb="FFFF0000"/>
      <name val="Roboto Light"/>
      <family val="2"/>
      <scheme val="minor"/>
    </font>
    <font>
      <i/>
      <sz val="11"/>
      <color rgb="FF7F7F7F"/>
      <name val="Roboto Light"/>
      <family val="2"/>
      <scheme val="minor"/>
    </font>
    <font>
      <sz val="11"/>
      <color theme="0"/>
      <name val="Roboto Light"/>
      <family val="2"/>
      <scheme val="minor"/>
    </font>
    <font>
      <sz val="9"/>
      <color theme="6"/>
      <name val="Roboto Light"/>
      <family val="2"/>
      <scheme val="minor"/>
    </font>
    <font>
      <sz val="10"/>
      <color theme="6"/>
      <name val="Roboto Bold"/>
      <scheme val="major"/>
    </font>
    <font>
      <i/>
      <sz val="9"/>
      <color theme="6"/>
      <name val="Roboto Light"/>
      <scheme val="minor"/>
    </font>
    <font>
      <sz val="11"/>
      <color theme="1"/>
      <name val="Roboto Medium"/>
    </font>
    <font>
      <sz val="9"/>
      <color theme="1"/>
      <name val="Roboto Light"/>
      <scheme val="minor"/>
    </font>
    <font>
      <b/>
      <sz val="9"/>
      <color theme="0" tint="-0.249977111117893"/>
      <name val="Roboto Light"/>
    </font>
    <font>
      <sz val="9"/>
      <color theme="3"/>
      <name val="Roboto Light"/>
      <family val="2"/>
      <scheme val="minor"/>
    </font>
    <font>
      <b/>
      <sz val="9"/>
      <color theme="1"/>
      <name val="Roboto Light"/>
      <scheme val="minor"/>
    </font>
    <font>
      <vertAlign val="subscript"/>
      <sz val="9"/>
      <color theme="1"/>
      <name val="Roboto Light"/>
      <scheme val="minor"/>
    </font>
    <font>
      <sz val="11"/>
      <color theme="1"/>
      <name val="Aptos"/>
      <family val="2"/>
    </font>
    <font>
      <i/>
      <sz val="9"/>
      <color theme="1"/>
      <name val="Roboto Light"/>
      <scheme val="minor"/>
    </font>
    <font>
      <sz val="9"/>
      <color theme="10"/>
      <name val="Roboto Light"/>
      <family val="2"/>
      <scheme val="minor"/>
    </font>
    <font>
      <b/>
      <vertAlign val="subscript"/>
      <sz val="9"/>
      <color theme="1"/>
      <name val="Roboto Light"/>
      <scheme val="minor"/>
    </font>
    <font>
      <sz val="9"/>
      <name val="Roboto Light"/>
      <family val="2"/>
      <scheme val="minor"/>
    </font>
    <font>
      <sz val="9"/>
      <name val="Roboto Medium"/>
    </font>
    <font>
      <b/>
      <sz val="9"/>
      <color theme="1"/>
      <name val="Roboto Bold"/>
      <scheme val="major"/>
    </font>
    <font>
      <sz val="9"/>
      <color rgb="FF28313F"/>
      <name val="Roboto Light"/>
      <scheme val="minor"/>
    </font>
    <font>
      <sz val="10"/>
      <name val="Roboto Light"/>
      <family val="2"/>
      <scheme val="minor"/>
    </font>
    <font>
      <sz val="10"/>
      <color rgb="FF000000"/>
      <name val="Roboto Light"/>
      <family val="2"/>
      <scheme val="minor"/>
    </font>
    <font>
      <i/>
      <sz val="10"/>
      <name val="Roboto Light"/>
      <family val="2"/>
      <scheme val="minor"/>
    </font>
    <font>
      <sz val="10"/>
      <color rgb="FF000000"/>
      <name val="Times New Roman"/>
      <family val="1"/>
    </font>
    <font>
      <sz val="10"/>
      <color rgb="FF28313F"/>
      <name val="Roboto Bold"/>
    </font>
    <font>
      <b/>
      <sz val="9"/>
      <name val="Roboto Light"/>
      <scheme val="minor"/>
    </font>
    <font>
      <sz val="9"/>
      <name val="Roboto Light"/>
      <scheme val="minor"/>
    </font>
    <font>
      <sz val="9"/>
      <color theme="0" tint="-0.249977111117893"/>
      <name val="Roboto Light"/>
      <scheme val="minor"/>
    </font>
    <font>
      <sz val="14"/>
      <color theme="1"/>
      <name val="Roboto Bold"/>
      <scheme val="major"/>
    </font>
    <font>
      <sz val="9"/>
      <color theme="5"/>
      <name val="Roboto Light"/>
      <family val="2"/>
      <scheme val="minor"/>
    </font>
    <font>
      <sz val="9"/>
      <color theme="5" tint="-0.249977111117893"/>
      <name val="Roboto Light"/>
      <scheme val="minor"/>
    </font>
    <font>
      <sz val="9"/>
      <color theme="0" tint="-0.34998626667073579"/>
      <name val="Roboto Light"/>
      <scheme val="minor"/>
    </font>
  </fonts>
  <fills count="12">
    <fill>
      <patternFill patternType="none"/>
    </fill>
    <fill>
      <patternFill patternType="gray125"/>
    </fill>
    <fill>
      <patternFill patternType="solid">
        <fgColor theme="1"/>
        <bgColor indexed="64"/>
      </patternFill>
    </fill>
    <fill>
      <patternFill patternType="solid">
        <fgColor rgb="FF39414E"/>
        <bgColor indexed="64"/>
      </patternFill>
    </fill>
    <fill>
      <patternFill patternType="solid">
        <fgColor rgb="FF515C6A"/>
        <bgColor indexed="64"/>
      </patternFill>
    </fill>
    <fill>
      <patternFill patternType="solid">
        <fgColor theme="2" tint="-0.49998474074526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theme="2"/>
      </top>
      <bottom/>
      <diagonal/>
    </border>
    <border>
      <left/>
      <right/>
      <top style="thin">
        <color indexed="64"/>
      </top>
      <bottom style="thin">
        <color theme="2"/>
      </bottom>
      <diagonal/>
    </border>
    <border>
      <left/>
      <right/>
      <top/>
      <bottom style="thin">
        <color theme="2"/>
      </bottom>
      <diagonal/>
    </border>
    <border>
      <left/>
      <right/>
      <top style="thin">
        <color theme="2"/>
      </top>
      <bottom style="thin">
        <color theme="2"/>
      </bottom>
      <diagonal/>
    </border>
    <border>
      <left/>
      <right/>
      <top/>
      <bottom style="thin">
        <color theme="3"/>
      </bottom>
      <diagonal/>
    </border>
    <border>
      <left/>
      <right/>
      <top style="thin">
        <color theme="2"/>
      </top>
      <bottom style="thin">
        <color indexed="64"/>
      </bottom>
      <diagonal/>
    </border>
    <border>
      <left/>
      <right/>
      <top style="thin">
        <color indexed="64"/>
      </top>
      <bottom style="thin">
        <color indexed="64"/>
      </bottom>
      <diagonal/>
    </border>
    <border>
      <left/>
      <right/>
      <top/>
      <bottom style="thin">
        <color rgb="FFB3BBC5"/>
      </bottom>
      <diagonal/>
    </border>
  </borders>
  <cellStyleXfs count="29">
    <xf numFmtId="0" fontId="0" fillId="0" borderId="0"/>
    <xf numFmtId="166" fontId="1" fillId="0" borderId="0" applyFont="0" applyFill="0" applyBorder="0" applyAlignment="0" applyProtection="0"/>
    <xf numFmtId="0" fontId="23" fillId="0" borderId="0" applyNumberFormat="0" applyFill="0" applyBorder="0" applyAlignment="0" applyProtection="0"/>
    <xf numFmtId="0" fontId="20" fillId="0" borderId="2" applyNumberFormat="0" applyFill="0" applyAlignment="0" applyProtection="0"/>
    <xf numFmtId="0" fontId="19" fillId="0" borderId="3" applyNumberFormat="0" applyFill="0" applyAlignment="0" applyProtection="0"/>
    <xf numFmtId="0" fontId="21" fillId="0" borderId="0" applyNumberFormat="0" applyFill="0" applyBorder="0" applyAlignment="0" applyProtection="0"/>
    <xf numFmtId="0" fontId="22" fillId="0" borderId="0" applyNumberFormat="0" applyFill="0" applyAlignment="0" applyProtection="0"/>
    <xf numFmtId="0" fontId="29" fillId="0" borderId="0">
      <alignment vertical="center"/>
    </xf>
    <xf numFmtId="0" fontId="30" fillId="0" borderId="0">
      <alignment vertical="center"/>
    </xf>
    <xf numFmtId="0" fontId="31" fillId="0" borderId="0" applyNumberFormat="0">
      <alignment vertical="center"/>
    </xf>
    <xf numFmtId="0" fontId="32" fillId="2" borderId="0">
      <alignment horizontal="left" vertical="center" indent="2"/>
    </xf>
    <xf numFmtId="0" fontId="33" fillId="3" borderId="0">
      <alignment horizontal="left" vertical="center" indent="2"/>
    </xf>
    <xf numFmtId="0" fontId="32" fillId="4" borderId="0">
      <alignment horizontal="left" vertical="center" indent="3"/>
    </xf>
    <xf numFmtId="0" fontId="33" fillId="5" borderId="0">
      <alignment horizontal="left" vertical="center" indent="3"/>
    </xf>
    <xf numFmtId="0" fontId="34" fillId="0" borderId="0">
      <alignment vertical="center"/>
    </xf>
    <xf numFmtId="0" fontId="28" fillId="0" borderId="1">
      <alignment vertical="center"/>
    </xf>
    <xf numFmtId="165" fontId="1" fillId="0" borderId="0" applyFont="0" applyFill="0" applyBorder="0" applyAlignment="0" applyProtection="0"/>
    <xf numFmtId="164" fontId="1" fillId="0" borderId="0" applyFont="0" applyFill="0" applyBorder="0" applyAlignment="0" applyProtection="0"/>
    <xf numFmtId="0" fontId="35" fillId="6" borderId="4" applyNumberFormat="0" applyAlignment="0" applyProtection="0"/>
    <xf numFmtId="0" fontId="36" fillId="7" borderId="5" applyNumberFormat="0" applyAlignment="0" applyProtection="0"/>
    <xf numFmtId="0" fontId="37" fillId="7" borderId="4" applyNumberFormat="0" applyAlignment="0" applyProtection="0"/>
    <xf numFmtId="0" fontId="38" fillId="0" borderId="6" applyNumberFormat="0" applyFill="0" applyAlignment="0" applyProtection="0"/>
    <xf numFmtId="0" fontId="39" fillId="8" borderId="7" applyNumberFormat="0" applyAlignment="0" applyProtection="0"/>
    <xf numFmtId="0" fontId="40" fillId="0" borderId="0" applyNumberFormat="0" applyFill="0" applyBorder="0" applyAlignment="0" applyProtection="0"/>
    <xf numFmtId="0" fontId="1" fillId="9" borderId="8" applyNumberFormat="0" applyFont="0" applyAlignment="0" applyProtection="0"/>
    <xf numFmtId="0" fontId="41" fillId="0" borderId="0" applyNumberFormat="0" applyFill="0" applyBorder="0" applyAlignment="0" applyProtection="0"/>
    <xf numFmtId="0" fontId="45" fillId="0" borderId="0">
      <alignment vertical="center" wrapText="1"/>
    </xf>
    <xf numFmtId="0" fontId="20" fillId="0" borderId="2" applyNumberFormat="0" applyFill="0" applyAlignment="0" applyProtection="0"/>
    <xf numFmtId="43" fontId="63" fillId="0" borderId="0" applyFont="0" applyFill="0" applyBorder="0" applyAlignment="0" applyProtection="0"/>
  </cellStyleXfs>
  <cellXfs count="405">
    <xf numFmtId="0" fontId="0" fillId="0" borderId="0" xfId="0"/>
    <xf numFmtId="0" fontId="4" fillId="0" borderId="0" xfId="0" applyFont="1"/>
    <xf numFmtId="0" fontId="7" fillId="0" borderId="0" xfId="0" applyFont="1"/>
    <xf numFmtId="0" fontId="4" fillId="0" borderId="0" xfId="0" applyFont="1" applyAlignment="1">
      <alignment horizontal="center" vertical="center"/>
    </xf>
    <xf numFmtId="0" fontId="4" fillId="0" borderId="0" xfId="0" applyFont="1" applyAlignment="1">
      <alignment vertical="center"/>
    </xf>
    <xf numFmtId="0" fontId="13" fillId="0" borderId="0" xfId="0" applyFont="1"/>
    <xf numFmtId="0" fontId="3" fillId="0" borderId="0" xfId="0" applyFont="1"/>
    <xf numFmtId="0" fontId="4" fillId="0" borderId="0" xfId="0" applyFont="1" applyAlignment="1">
      <alignment horizontal="right" vertical="center"/>
    </xf>
    <xf numFmtId="0" fontId="10"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xf numFmtId="0" fontId="3" fillId="0" borderId="0" xfId="0" applyFont="1" applyAlignment="1">
      <alignment vertical="center" wrapText="1"/>
    </xf>
    <xf numFmtId="0" fontId="0" fillId="0" borderId="0" xfId="0" applyAlignment="1">
      <alignment horizontal="left"/>
    </xf>
    <xf numFmtId="0" fontId="0" fillId="0" borderId="0" xfId="0" applyAlignment="1">
      <alignment vertical="center" wrapText="1"/>
    </xf>
    <xf numFmtId="0" fontId="25" fillId="0" borderId="0" xfId="0" applyFont="1" applyAlignment="1">
      <alignment vertical="center" wrapText="1"/>
    </xf>
    <xf numFmtId="0" fontId="4" fillId="0" borderId="0" xfId="0" applyFont="1" applyAlignment="1">
      <alignment horizontal="center"/>
    </xf>
    <xf numFmtId="0" fontId="24" fillId="0" borderId="0" xfId="0" applyFont="1" applyAlignment="1">
      <alignment vertical="center" wrapText="1"/>
    </xf>
    <xf numFmtId="0" fontId="9" fillId="0" borderId="0" xfId="0" applyFont="1"/>
    <xf numFmtId="0" fontId="3" fillId="0" borderId="0" xfId="0" applyFont="1" applyAlignment="1">
      <alignment vertical="center"/>
    </xf>
    <xf numFmtId="0" fontId="3" fillId="0" borderId="0" xfId="0" applyFont="1" applyAlignment="1">
      <alignment horizontal="center" vertical="center"/>
    </xf>
    <xf numFmtId="0" fontId="8" fillId="0" borderId="0" xfId="0" applyFont="1"/>
    <xf numFmtId="0" fontId="26" fillId="0" borderId="0" xfId="0" applyFont="1"/>
    <xf numFmtId="0" fontId="3" fillId="0" borderId="0" xfId="0" applyFont="1" applyAlignment="1">
      <alignment horizontal="center"/>
    </xf>
    <xf numFmtId="0" fontId="0" fillId="0" borderId="0" xfId="0" applyAlignment="1">
      <alignment vertical="center"/>
    </xf>
    <xf numFmtId="0" fontId="32" fillId="2" borderId="0" xfId="10">
      <alignment horizontal="left" vertical="center" indent="2"/>
    </xf>
    <xf numFmtId="0" fontId="31" fillId="0" borderId="0" xfId="9">
      <alignment vertical="center"/>
    </xf>
    <xf numFmtId="0" fontId="30" fillId="0" borderId="0" xfId="8">
      <alignment vertical="center"/>
    </xf>
    <xf numFmtId="0" fontId="30" fillId="0" borderId="0" xfId="8" applyAlignment="1">
      <alignment horizontal="left" vertical="center" wrapText="1"/>
    </xf>
    <xf numFmtId="0" fontId="43" fillId="0" borderId="0" xfId="8" applyFont="1">
      <alignment vertical="center"/>
    </xf>
    <xf numFmtId="0" fontId="30" fillId="0" borderId="0" xfId="8" applyAlignment="1">
      <alignment vertical="center" wrapText="1"/>
    </xf>
    <xf numFmtId="0" fontId="30" fillId="0" borderId="0" xfId="8" applyAlignment="1">
      <alignment horizontal="center" vertical="center" wrapText="1"/>
    </xf>
    <xf numFmtId="0" fontId="34" fillId="0" borderId="0" xfId="14">
      <alignment vertical="center"/>
    </xf>
    <xf numFmtId="0" fontId="44" fillId="0" borderId="0" xfId="7" applyFont="1" applyAlignment="1">
      <alignment horizontal="left" vertical="center" indent="2"/>
    </xf>
    <xf numFmtId="0" fontId="30" fillId="0" borderId="0" xfId="8" applyAlignment="1">
      <alignment horizontal="left" vertical="center" indent="2"/>
    </xf>
    <xf numFmtId="0" fontId="32" fillId="4" borderId="0" xfId="12">
      <alignment horizontal="left" vertical="center" indent="3"/>
    </xf>
    <xf numFmtId="0" fontId="44" fillId="0" borderId="0" xfId="7" applyFont="1" applyAlignment="1">
      <alignment horizontal="left" vertical="center"/>
    </xf>
    <xf numFmtId="0" fontId="30" fillId="0" borderId="0" xfId="8" applyAlignment="1">
      <alignment horizontal="left" vertical="center"/>
    </xf>
    <xf numFmtId="0" fontId="29" fillId="0" borderId="0" xfId="7">
      <alignment vertical="center"/>
    </xf>
    <xf numFmtId="0" fontId="30" fillId="0" borderId="0" xfId="8" applyAlignment="1">
      <alignment horizontal="center" vertical="center"/>
    </xf>
    <xf numFmtId="0" fontId="34" fillId="0" borderId="0" xfId="14" applyAlignment="1">
      <alignment vertical="center" wrapText="1"/>
    </xf>
    <xf numFmtId="0" fontId="28" fillId="0" borderId="1" xfId="15">
      <alignment vertical="center"/>
    </xf>
    <xf numFmtId="0" fontId="46" fillId="0" borderId="1" xfId="15" applyFont="1">
      <alignment vertical="center"/>
    </xf>
    <xf numFmtId="0" fontId="3" fillId="0" borderId="0" xfId="0" applyFont="1" applyAlignment="1">
      <alignment horizontal="left" vertical="center" wrapText="1"/>
    </xf>
    <xf numFmtId="0" fontId="4" fillId="0" borderId="0" xfId="0" applyFont="1" applyAlignment="1">
      <alignment horizontal="left" vertical="top"/>
    </xf>
    <xf numFmtId="0" fontId="5" fillId="0" borderId="0" xfId="0" applyFont="1"/>
    <xf numFmtId="0" fontId="33" fillId="5" borderId="0" xfId="13">
      <alignment horizontal="left" vertical="center" indent="3"/>
    </xf>
    <xf numFmtId="0" fontId="25" fillId="0" borderId="0" xfId="0" applyFont="1" applyAlignment="1">
      <alignment vertical="center"/>
    </xf>
    <xf numFmtId="0" fontId="28" fillId="0" borderId="0" xfId="8" applyFont="1">
      <alignment vertical="center"/>
    </xf>
    <xf numFmtId="0" fontId="45" fillId="0" borderId="0" xfId="26">
      <alignment vertical="center" wrapText="1"/>
    </xf>
    <xf numFmtId="0" fontId="0" fillId="0" borderId="0" xfId="0" applyAlignment="1">
      <alignment horizontal="center" vertical="center"/>
    </xf>
    <xf numFmtId="0" fontId="24" fillId="0" borderId="0" xfId="0" applyFont="1" applyAlignment="1">
      <alignment vertical="top" wrapText="1"/>
    </xf>
    <xf numFmtId="0" fontId="30" fillId="0" borderId="0" xfId="8" quotePrefix="1" applyAlignment="1">
      <alignment horizontal="center" vertical="center"/>
    </xf>
    <xf numFmtId="0" fontId="28" fillId="0" borderId="1" xfId="15" applyAlignment="1">
      <alignment horizontal="center" vertical="center"/>
    </xf>
    <xf numFmtId="0" fontId="17" fillId="0" borderId="0" xfId="0" applyFont="1"/>
    <xf numFmtId="166" fontId="30" fillId="0" borderId="0" xfId="1" applyFont="1" applyAlignment="1">
      <alignment horizontal="center" vertical="center"/>
    </xf>
    <xf numFmtId="0" fontId="28" fillId="0" borderId="0" xfId="15" applyBorder="1" applyAlignment="1">
      <alignment vertical="center" wrapText="1"/>
    </xf>
    <xf numFmtId="0" fontId="28" fillId="0" borderId="0" xfId="15" applyBorder="1">
      <alignment vertical="center"/>
    </xf>
    <xf numFmtId="166" fontId="30" fillId="0" borderId="0" xfId="1" applyFont="1" applyFill="1" applyAlignment="1">
      <alignment horizontal="center" vertical="center"/>
    </xf>
    <xf numFmtId="0" fontId="4" fillId="0" borderId="0" xfId="0" applyFont="1" applyAlignment="1">
      <alignment vertical="center" wrapText="1"/>
    </xf>
    <xf numFmtId="0" fontId="6" fillId="0" borderId="0" xfId="0" applyFont="1" applyAlignment="1">
      <alignment vertical="center"/>
    </xf>
    <xf numFmtId="0" fontId="25" fillId="0" borderId="0" xfId="6" applyFont="1" applyFill="1" applyAlignment="1">
      <alignment vertical="center" wrapText="1"/>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vertical="center"/>
    </xf>
    <xf numFmtId="0" fontId="2" fillId="0" borderId="0" xfId="0" applyFont="1" applyAlignment="1">
      <alignment horizontal="right" vertical="center"/>
    </xf>
    <xf numFmtId="0" fontId="47" fillId="0" borderId="0" xfId="0" applyFont="1" applyAlignment="1">
      <alignment horizontal="left" vertical="center"/>
    </xf>
    <xf numFmtId="0" fontId="42" fillId="0" borderId="0" xfId="0" applyFont="1"/>
    <xf numFmtId="0" fontId="4" fillId="0" borderId="0" xfId="0" applyFont="1" applyAlignment="1">
      <alignment horizontal="left"/>
    </xf>
    <xf numFmtId="0" fontId="48" fillId="0" borderId="0" xfId="0" applyFont="1" applyAlignment="1">
      <alignment horizontal="center" vertical="center"/>
    </xf>
    <xf numFmtId="0" fontId="39" fillId="0" borderId="0" xfId="0" applyFont="1"/>
    <xf numFmtId="0" fontId="4" fillId="0" borderId="0" xfId="0" applyFont="1" applyAlignment="1">
      <alignment horizontal="left" vertical="center"/>
    </xf>
    <xf numFmtId="0" fontId="10" fillId="0" borderId="0" xfId="0" applyFont="1" applyAlignment="1">
      <alignment horizontal="left" vertical="center"/>
    </xf>
    <xf numFmtId="0" fontId="26" fillId="0" borderId="0" xfId="0" applyFont="1" applyAlignment="1">
      <alignment horizontal="center" vertical="center"/>
    </xf>
    <xf numFmtId="0" fontId="16" fillId="0" borderId="0" xfId="0" applyFont="1" applyAlignment="1">
      <alignment horizontal="left" vertical="center" indent="1"/>
    </xf>
    <xf numFmtId="0" fontId="2" fillId="0" borderId="0" xfId="0" applyFont="1" applyAlignment="1">
      <alignment horizontal="left" vertical="center" indent="1"/>
    </xf>
    <xf numFmtId="0" fontId="6" fillId="0" borderId="0" xfId="0" applyFont="1" applyAlignment="1">
      <alignment horizontal="center" vertical="center"/>
    </xf>
    <xf numFmtId="0" fontId="0" fillId="0" borderId="0" xfId="0" applyAlignment="1">
      <alignment horizontal="center"/>
    </xf>
    <xf numFmtId="0" fontId="28" fillId="0" borderId="1" xfId="15" applyAlignment="1">
      <alignment horizontal="left" vertical="center"/>
    </xf>
    <xf numFmtId="3" fontId="30" fillId="0" borderId="0" xfId="8" applyNumberFormat="1" applyAlignment="1">
      <alignment horizontal="center" vertical="center"/>
    </xf>
    <xf numFmtId="0" fontId="49" fillId="0" borderId="0" xfId="8" applyFont="1" applyAlignment="1">
      <alignment horizontal="left" vertical="center" indent="4"/>
    </xf>
    <xf numFmtId="0" fontId="30"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vertical="center"/>
    </xf>
    <xf numFmtId="0" fontId="16" fillId="0" borderId="0" xfId="0" applyFont="1" applyAlignment="1">
      <alignment vertical="center"/>
    </xf>
    <xf numFmtId="0" fontId="2" fillId="0" borderId="0" xfId="0" applyFont="1" applyAlignment="1">
      <alignment horizontal="left" vertical="center" indent="2"/>
    </xf>
    <xf numFmtId="0" fontId="16" fillId="0" borderId="0" xfId="0" quotePrefix="1" applyFont="1" applyAlignment="1">
      <alignment vertical="center"/>
    </xf>
    <xf numFmtId="0" fontId="16" fillId="0" borderId="0" xfId="0" quotePrefix="1" applyFont="1" applyAlignment="1">
      <alignment vertical="center" wrapText="1"/>
    </xf>
    <xf numFmtId="0" fontId="2" fillId="0" borderId="0" xfId="0" quotePrefix="1" applyFont="1" applyAlignment="1">
      <alignment vertical="center"/>
    </xf>
    <xf numFmtId="0" fontId="13"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3" fontId="28" fillId="10" borderId="0" xfId="8" applyNumberFormat="1" applyFont="1" applyFill="1" applyAlignment="1">
      <alignment horizontal="center" vertical="center"/>
    </xf>
    <xf numFmtId="3" fontId="28" fillId="0" borderId="0" xfId="8" quotePrefix="1" applyNumberFormat="1" applyFont="1" applyAlignment="1">
      <alignment horizontal="center" vertical="center"/>
    </xf>
    <xf numFmtId="3" fontId="28" fillId="0" borderId="0" xfId="8" applyNumberFormat="1" applyFont="1" applyAlignment="1">
      <alignment horizontal="center" vertical="center"/>
    </xf>
    <xf numFmtId="0" fontId="30" fillId="0" borderId="0" xfId="8" quotePrefix="1">
      <alignment vertical="center"/>
    </xf>
    <xf numFmtId="0" fontId="9" fillId="0" borderId="0" xfId="0" applyFont="1" applyAlignment="1">
      <alignment horizontal="left" vertical="center" wrapText="1"/>
    </xf>
    <xf numFmtId="0" fontId="16" fillId="0" borderId="0" xfId="0" applyFont="1" applyAlignment="1">
      <alignment horizontal="left"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11" fillId="0" borderId="0" xfId="0" applyFont="1"/>
    <xf numFmtId="0" fontId="49" fillId="0" borderId="0" xfId="8" applyFont="1">
      <alignment vertical="center"/>
    </xf>
    <xf numFmtId="0" fontId="11" fillId="0" borderId="0" xfId="0" applyFont="1" applyAlignment="1">
      <alignment vertical="center"/>
    </xf>
    <xf numFmtId="0" fontId="6" fillId="0" borderId="0" xfId="0" applyFont="1" applyAlignment="1">
      <alignment horizontal="right" vertical="center"/>
    </xf>
    <xf numFmtId="0" fontId="3" fillId="0" borderId="0" xfId="0" applyFont="1" applyAlignment="1">
      <alignment horizontal="right" vertical="center" wrapText="1"/>
    </xf>
    <xf numFmtId="0" fontId="28" fillId="0" borderId="0" xfId="8" applyFont="1" applyAlignment="1">
      <alignment horizontal="left" vertical="center"/>
    </xf>
    <xf numFmtId="0" fontId="5" fillId="0" borderId="0" xfId="0" applyFont="1" applyAlignment="1">
      <alignment horizontal="right" vertical="center"/>
    </xf>
    <xf numFmtId="0" fontId="12" fillId="0" borderId="0" xfId="0" applyFont="1" applyAlignment="1">
      <alignment vertical="center"/>
    </xf>
    <xf numFmtId="0" fontId="30" fillId="10" borderId="0" xfId="8" applyFill="1">
      <alignment vertical="center"/>
    </xf>
    <xf numFmtId="0" fontId="30" fillId="0" borderId="10" xfId="8" applyBorder="1" applyAlignment="1">
      <alignment horizontal="center" vertical="center"/>
    </xf>
    <xf numFmtId="0" fontId="30" fillId="0" borderId="11" xfId="8" applyBorder="1" applyAlignment="1">
      <alignment horizontal="center" vertical="center"/>
    </xf>
    <xf numFmtId="0" fontId="30" fillId="10" borderId="11" xfId="8" applyFill="1" applyBorder="1" applyAlignment="1">
      <alignment horizontal="center" vertical="center"/>
    </xf>
    <xf numFmtId="0" fontId="30" fillId="0" borderId="11" xfId="8" applyBorder="1">
      <alignment vertical="center"/>
    </xf>
    <xf numFmtId="0" fontId="30" fillId="0" borderId="12" xfId="8" applyBorder="1" applyAlignment="1">
      <alignment horizontal="center" vertical="center"/>
    </xf>
    <xf numFmtId="0" fontId="30" fillId="0" borderId="13" xfId="8" quotePrefix="1" applyBorder="1">
      <alignment vertical="center"/>
    </xf>
    <xf numFmtId="0" fontId="30" fillId="0" borderId="13" xfId="8" applyBorder="1" applyAlignment="1">
      <alignment horizontal="center" vertical="center"/>
    </xf>
    <xf numFmtId="0" fontId="30" fillId="10" borderId="13" xfId="8" applyFill="1" applyBorder="1" applyAlignment="1">
      <alignment horizontal="center" vertical="center"/>
    </xf>
    <xf numFmtId="0" fontId="30" fillId="0" borderId="13" xfId="8" applyBorder="1">
      <alignment vertical="center"/>
    </xf>
    <xf numFmtId="0" fontId="30" fillId="0" borderId="13" xfId="8" applyBorder="1" applyAlignment="1">
      <alignment horizontal="left" vertical="center" wrapText="1"/>
    </xf>
    <xf numFmtId="0" fontId="30" fillId="0" borderId="11" xfId="8" applyBorder="1" applyAlignment="1">
      <alignment horizontal="left" vertical="center"/>
    </xf>
    <xf numFmtId="0" fontId="30" fillId="0" borderId="13" xfId="8" applyBorder="1" applyAlignment="1">
      <alignment horizontal="left" vertical="center"/>
    </xf>
    <xf numFmtId="0" fontId="30" fillId="0" borderId="12" xfId="8" applyBorder="1">
      <alignment vertical="center"/>
    </xf>
    <xf numFmtId="166" fontId="30" fillId="10" borderId="13" xfId="1" applyFont="1" applyFill="1" applyBorder="1" applyAlignment="1">
      <alignment horizontal="center" vertical="center"/>
    </xf>
    <xf numFmtId="0" fontId="30" fillId="0" borderId="13" xfId="8" applyBorder="1" applyAlignment="1">
      <alignment horizontal="left" vertical="center" indent="2"/>
    </xf>
    <xf numFmtId="0" fontId="28" fillId="0" borderId="0" xfId="15" applyBorder="1" applyAlignment="1">
      <alignment horizontal="center" vertical="center"/>
    </xf>
    <xf numFmtId="3" fontId="30" fillId="10" borderId="13" xfId="8" applyNumberFormat="1" applyFill="1" applyBorder="1" applyAlignment="1">
      <alignment horizontal="center" vertical="center"/>
    </xf>
    <xf numFmtId="3" fontId="30" fillId="0" borderId="13" xfId="8" applyNumberFormat="1" applyBorder="1" applyAlignment="1">
      <alignment horizontal="center" vertical="center"/>
    </xf>
    <xf numFmtId="0" fontId="30" fillId="0" borderId="13" xfId="8" applyBorder="1" applyAlignment="1">
      <alignment vertical="center" wrapText="1"/>
    </xf>
    <xf numFmtId="0" fontId="49" fillId="0" borderId="13" xfId="8" applyFont="1" applyBorder="1" applyAlignment="1">
      <alignment horizontal="left" vertical="center" indent="4"/>
    </xf>
    <xf numFmtId="0" fontId="30" fillId="0" borderId="13" xfId="0" applyFont="1" applyBorder="1" applyAlignment="1">
      <alignment horizontal="center" vertical="center"/>
    </xf>
    <xf numFmtId="0" fontId="30" fillId="0" borderId="10" xfId="8" applyBorder="1" applyAlignment="1">
      <alignment horizontal="left" vertical="center" indent="2"/>
    </xf>
    <xf numFmtId="0" fontId="4" fillId="0" borderId="10" xfId="0" applyFont="1" applyBorder="1"/>
    <xf numFmtId="3" fontId="30" fillId="0" borderId="13" xfId="8" quotePrefix="1" applyNumberFormat="1" applyBorder="1" applyAlignment="1">
      <alignment horizontal="center" vertical="center"/>
    </xf>
    <xf numFmtId="0" fontId="30" fillId="0" borderId="13" xfId="8" quotePrefix="1" applyBorder="1" applyAlignment="1">
      <alignment horizontal="center" vertical="center"/>
    </xf>
    <xf numFmtId="0" fontId="30" fillId="0" borderId="10" xfId="8" applyBorder="1" applyAlignment="1">
      <alignment horizontal="left" vertical="center" wrapText="1"/>
    </xf>
    <xf numFmtId="0" fontId="28" fillId="0" borderId="12" xfId="8" applyFont="1" applyBorder="1" applyAlignment="1">
      <alignment horizontal="left" vertical="center"/>
    </xf>
    <xf numFmtId="0" fontId="30" fillId="0" borderId="10" xfId="0" applyFont="1" applyBorder="1" applyAlignment="1">
      <alignment horizontal="center" vertical="center"/>
    </xf>
    <xf numFmtId="0" fontId="30" fillId="0" borderId="10" xfId="0" quotePrefix="1" applyFont="1" applyBorder="1" applyAlignment="1">
      <alignment horizontal="center" vertical="center"/>
    </xf>
    <xf numFmtId="0" fontId="30" fillId="0" borderId="12" xfId="0" applyFont="1" applyBorder="1" applyAlignment="1">
      <alignment horizontal="center" vertical="center"/>
    </xf>
    <xf numFmtId="9" fontId="30" fillId="10" borderId="13" xfId="1" applyNumberFormat="1" applyFont="1" applyFill="1" applyBorder="1" applyAlignment="1">
      <alignment horizontal="center" vertical="center"/>
    </xf>
    <xf numFmtId="9" fontId="30" fillId="0" borderId="13" xfId="1" applyNumberFormat="1" applyFont="1" applyBorder="1" applyAlignment="1">
      <alignment horizontal="center" vertical="center"/>
    </xf>
    <xf numFmtId="9" fontId="30" fillId="0" borderId="10" xfId="1" applyNumberFormat="1" applyFont="1" applyBorder="1" applyAlignment="1">
      <alignment horizontal="center" vertical="center"/>
    </xf>
    <xf numFmtId="9" fontId="30" fillId="0" borderId="12" xfId="1" applyNumberFormat="1" applyFont="1" applyBorder="1" applyAlignment="1">
      <alignment horizontal="center" vertical="center"/>
    </xf>
    <xf numFmtId="9" fontId="30" fillId="0" borderId="13" xfId="1" quotePrefix="1" applyNumberFormat="1" applyFont="1" applyBorder="1" applyAlignment="1">
      <alignment horizontal="center" vertical="center"/>
    </xf>
    <xf numFmtId="0" fontId="3" fillId="0" borderId="0" xfId="0" applyFont="1" applyAlignment="1">
      <alignment horizontal="left"/>
    </xf>
    <xf numFmtId="0" fontId="30" fillId="11" borderId="0" xfId="8" applyFill="1" applyAlignment="1">
      <alignment horizontal="center" vertical="center"/>
    </xf>
    <xf numFmtId="0" fontId="11" fillId="0" borderId="0" xfId="0" applyFont="1" applyAlignment="1">
      <alignment horizontal="left"/>
    </xf>
    <xf numFmtId="0" fontId="52" fillId="0" borderId="0" xfId="0" applyFont="1" applyAlignment="1">
      <alignment vertical="center"/>
    </xf>
    <xf numFmtId="0" fontId="28" fillId="0" borderId="1" xfId="15" applyAlignment="1">
      <alignment vertical="center" wrapText="1"/>
    </xf>
    <xf numFmtId="0" fontId="54" fillId="0" borderId="0" xfId="2" applyFont="1" applyAlignment="1">
      <alignment vertical="center"/>
    </xf>
    <xf numFmtId="0" fontId="30" fillId="0" borderId="0" xfId="8" quotePrefix="1" applyAlignment="1">
      <alignment vertical="center" wrapText="1"/>
    </xf>
    <xf numFmtId="0" fontId="30" fillId="0" borderId="12" xfId="8" applyBorder="1" applyAlignment="1">
      <alignment horizontal="left" vertical="center" wrapText="1"/>
    </xf>
    <xf numFmtId="9" fontId="30" fillId="0" borderId="13" xfId="1" applyNumberFormat="1" applyFont="1" applyFill="1" applyBorder="1" applyAlignment="1">
      <alignment horizontal="center" vertical="center"/>
    </xf>
    <xf numFmtId="0" fontId="30" fillId="0" borderId="13" xfId="8" applyBorder="1" applyAlignment="1">
      <alignment horizontal="left" vertical="center" wrapText="1" indent="2"/>
    </xf>
    <xf numFmtId="0" fontId="47" fillId="0" borderId="13" xfId="8" applyFont="1" applyBorder="1" applyAlignment="1">
      <alignment horizontal="left" vertical="center" indent="2"/>
    </xf>
    <xf numFmtId="0" fontId="47" fillId="0" borderId="13" xfId="8" applyFont="1" applyBorder="1" applyAlignment="1">
      <alignment horizontal="left" vertical="center" wrapText="1" indent="2"/>
    </xf>
    <xf numFmtId="0" fontId="47" fillId="0" borderId="12" xfId="8" applyFont="1" applyBorder="1" applyAlignment="1">
      <alignment horizontal="left" vertical="center" indent="2"/>
    </xf>
    <xf numFmtId="0" fontId="50" fillId="0" borderId="15" xfId="8" applyFont="1" applyBorder="1" applyAlignment="1">
      <alignment horizontal="left" vertical="center" indent="2"/>
    </xf>
    <xf numFmtId="0" fontId="50" fillId="0" borderId="16" xfId="8" applyFont="1" applyBorder="1" applyAlignment="1">
      <alignment horizontal="left" vertical="center" indent="2"/>
    </xf>
    <xf numFmtId="0" fontId="28" fillId="0" borderId="9" xfId="8" applyFont="1" applyBorder="1" applyAlignment="1">
      <alignment vertical="center" wrapText="1"/>
    </xf>
    <xf numFmtId="0" fontId="50" fillId="0" borderId="12" xfId="8" applyFont="1" applyBorder="1" applyAlignment="1">
      <alignment horizontal="left" vertical="center" wrapText="1"/>
    </xf>
    <xf numFmtId="0" fontId="50" fillId="0" borderId="13" xfId="8" applyFont="1" applyBorder="1" applyAlignment="1">
      <alignment horizontal="left" vertical="center" wrapText="1"/>
    </xf>
    <xf numFmtId="0" fontId="47" fillId="0" borderId="13" xfId="8" applyFont="1" applyBorder="1" applyAlignment="1">
      <alignment horizontal="left" vertical="center" wrapText="1"/>
    </xf>
    <xf numFmtId="0" fontId="30" fillId="0" borderId="15" xfId="8" applyBorder="1" applyAlignment="1">
      <alignment horizontal="left" vertical="center" wrapText="1"/>
    </xf>
    <xf numFmtId="0" fontId="47" fillId="0" borderId="15" xfId="8" applyFont="1" applyBorder="1" applyAlignment="1">
      <alignment horizontal="left" vertical="center" wrapText="1" indent="2"/>
    </xf>
    <xf numFmtId="0" fontId="47" fillId="0" borderId="15" xfId="8" applyFont="1" applyBorder="1" applyAlignment="1">
      <alignment horizontal="left" vertical="center" wrapText="1"/>
    </xf>
    <xf numFmtId="49" fontId="30" fillId="10" borderId="13" xfId="0" applyNumberFormat="1" applyFont="1" applyFill="1" applyBorder="1" applyAlignment="1">
      <alignment horizontal="center" vertical="center"/>
    </xf>
    <xf numFmtId="9" fontId="56" fillId="0" borderId="0" xfId="1" applyNumberFormat="1" applyFont="1" applyAlignment="1">
      <alignment horizontal="center" vertical="center"/>
    </xf>
    <xf numFmtId="0" fontId="57" fillId="0" borderId="1" xfId="15" applyFont="1" applyAlignment="1">
      <alignment horizontal="center" vertical="center"/>
    </xf>
    <xf numFmtId="0" fontId="57" fillId="0" borderId="0" xfId="15" applyFont="1" applyBorder="1" applyAlignment="1">
      <alignment horizontal="center" vertical="center"/>
    </xf>
    <xf numFmtId="166" fontId="30" fillId="0" borderId="0" xfId="1" applyFont="1" applyBorder="1" applyAlignment="1">
      <alignment horizontal="center" vertical="center"/>
    </xf>
    <xf numFmtId="0" fontId="47" fillId="0" borderId="0" xfId="8" applyFont="1" applyAlignment="1">
      <alignment vertical="center" wrapText="1"/>
    </xf>
    <xf numFmtId="0" fontId="30" fillId="0" borderId="10" xfId="8" applyBorder="1" applyAlignment="1">
      <alignment horizontal="left" vertical="center"/>
    </xf>
    <xf numFmtId="0" fontId="30" fillId="0" borderId="9" xfId="8" applyBorder="1" applyAlignment="1">
      <alignment horizontal="left" vertical="center" wrapText="1"/>
    </xf>
    <xf numFmtId="0" fontId="28" fillId="0" borderId="1" xfId="15" applyAlignment="1">
      <alignment horizontal="left" vertical="center" wrapText="1"/>
    </xf>
    <xf numFmtId="0" fontId="60" fillId="0" borderId="0" xfId="0" applyFont="1" applyAlignment="1">
      <alignment vertical="center" wrapText="1"/>
    </xf>
    <xf numFmtId="0" fontId="60" fillId="0" borderId="0" xfId="0" applyFont="1" applyAlignment="1">
      <alignment horizontal="left" vertical="center" wrapText="1"/>
    </xf>
    <xf numFmtId="0" fontId="60" fillId="0" borderId="0" xfId="0" applyFont="1" applyAlignment="1">
      <alignment horizontal="center" vertical="center" wrapText="1"/>
    </xf>
    <xf numFmtId="168" fontId="61" fillId="0" borderId="0" xfId="0" applyNumberFormat="1" applyFont="1" applyAlignment="1">
      <alignment horizontal="center" vertical="center" shrinkToFit="1"/>
    </xf>
    <xf numFmtId="168" fontId="61" fillId="0" borderId="0" xfId="0" applyNumberFormat="1" applyFont="1" applyAlignment="1">
      <alignment horizontal="left" vertical="center" shrinkToFit="1"/>
    </xf>
    <xf numFmtId="0" fontId="62" fillId="0" borderId="0" xfId="0" applyFont="1" applyAlignment="1">
      <alignment horizontal="left" vertical="center" wrapText="1"/>
    </xf>
    <xf numFmtId="0" fontId="62" fillId="0" borderId="0" xfId="0" applyFont="1" applyAlignment="1">
      <alignment horizontal="center" vertical="center" wrapText="1"/>
    </xf>
    <xf numFmtId="166" fontId="60" fillId="0" borderId="0" xfId="1" applyFont="1" applyFill="1" applyBorder="1" applyAlignment="1">
      <alignment horizontal="right" vertical="center" wrapText="1"/>
    </xf>
    <xf numFmtId="43" fontId="61" fillId="0" borderId="0" xfId="28" applyFont="1" applyFill="1" applyBorder="1" applyAlignment="1">
      <alignment horizontal="right" vertical="center" wrapText="1"/>
    </xf>
    <xf numFmtId="43" fontId="60" fillId="0" borderId="0" xfId="28" applyFont="1" applyFill="1" applyBorder="1" applyAlignment="1">
      <alignment horizontal="right" vertical="center" wrapText="1"/>
    </xf>
    <xf numFmtId="43" fontId="60" fillId="0" borderId="0" xfId="28" applyFont="1" applyFill="1" applyBorder="1" applyAlignment="1">
      <alignment horizontal="center" vertical="center" wrapText="1"/>
    </xf>
    <xf numFmtId="43" fontId="60" fillId="0" borderId="0" xfId="28" applyFont="1" applyBorder="1" applyAlignment="1">
      <alignment horizontal="center" vertical="center" wrapText="1"/>
    </xf>
    <xf numFmtId="166" fontId="60" fillId="0" borderId="0" xfId="1" applyFont="1" applyFill="1" applyBorder="1" applyAlignment="1">
      <alignment horizontal="center" vertical="center" wrapText="1"/>
    </xf>
    <xf numFmtId="169" fontId="61" fillId="0" borderId="0" xfId="28" applyNumberFormat="1" applyFont="1" applyFill="1" applyBorder="1" applyAlignment="1">
      <alignment horizontal="right" vertical="center" wrapText="1"/>
    </xf>
    <xf numFmtId="166" fontId="30" fillId="0" borderId="13" xfId="1" applyFont="1" applyBorder="1" applyAlignment="1">
      <alignment horizontal="center" vertical="center"/>
    </xf>
    <xf numFmtId="0" fontId="28" fillId="0" borderId="0" xfId="15" applyBorder="1" applyAlignment="1">
      <alignment horizontal="left" vertical="top" wrapText="1"/>
    </xf>
    <xf numFmtId="0" fontId="64" fillId="0" borderId="0" xfId="7" applyFont="1">
      <alignment vertical="center"/>
    </xf>
    <xf numFmtId="166" fontId="30" fillId="0" borderId="12" xfId="1" applyFont="1" applyBorder="1" applyAlignment="1">
      <alignment horizontal="center" vertical="center"/>
    </xf>
    <xf numFmtId="0" fontId="30" fillId="0" borderId="1" xfId="8" applyBorder="1" applyAlignment="1">
      <alignment horizontal="center" vertical="center"/>
    </xf>
    <xf numFmtId="0" fontId="30" fillId="0" borderId="1" xfId="8" applyBorder="1" applyAlignment="1">
      <alignment horizontal="right" vertical="center"/>
    </xf>
    <xf numFmtId="166" fontId="30" fillId="0" borderId="12" xfId="1" applyFont="1" applyBorder="1" applyAlignment="1">
      <alignment horizontal="right" vertical="center"/>
    </xf>
    <xf numFmtId="166" fontId="30" fillId="0" borderId="13" xfId="1" applyFont="1" applyBorder="1" applyAlignment="1">
      <alignment horizontal="right" vertical="center"/>
    </xf>
    <xf numFmtId="0" fontId="53" fillId="0" borderId="1" xfId="8" applyFont="1" applyBorder="1" applyAlignment="1">
      <alignment horizontal="center" vertical="center"/>
    </xf>
    <xf numFmtId="49" fontId="30" fillId="0" borderId="12" xfId="1" applyNumberFormat="1" applyFont="1" applyBorder="1" applyAlignment="1">
      <alignment horizontal="right" vertical="center"/>
    </xf>
    <xf numFmtId="0" fontId="29" fillId="0" borderId="0" xfId="7" applyAlignment="1">
      <alignment horizontal="left" vertical="top"/>
    </xf>
    <xf numFmtId="0" fontId="29" fillId="0" borderId="10" xfId="7" applyBorder="1" applyAlignment="1">
      <alignment horizontal="left" vertical="top"/>
    </xf>
    <xf numFmtId="0" fontId="53" fillId="0" borderId="0" xfId="8" applyFont="1" applyAlignment="1">
      <alignment vertical="center" wrapText="1"/>
    </xf>
    <xf numFmtId="0" fontId="50" fillId="0" borderId="15" xfId="8" applyFont="1" applyBorder="1" applyAlignment="1">
      <alignment horizontal="left" vertical="center"/>
    </xf>
    <xf numFmtId="0" fontId="47" fillId="0" borderId="12" xfId="8" applyFont="1" applyBorder="1" applyAlignment="1">
      <alignment horizontal="left" vertical="center"/>
    </xf>
    <xf numFmtId="0" fontId="47" fillId="0" borderId="13" xfId="8" applyFont="1" applyBorder="1" applyAlignment="1">
      <alignment horizontal="left" vertical="center"/>
    </xf>
    <xf numFmtId="0" fontId="50" fillId="0" borderId="16" xfId="8" applyFont="1" applyBorder="1" applyAlignment="1">
      <alignment horizontal="left" vertical="center"/>
    </xf>
    <xf numFmtId="0" fontId="28" fillId="0" borderId="1" xfId="15" applyAlignment="1">
      <alignment horizontal="right" vertical="center"/>
    </xf>
    <xf numFmtId="3" fontId="30" fillId="0" borderId="10" xfId="8" applyNumberFormat="1" applyBorder="1" applyAlignment="1">
      <alignment horizontal="right" vertical="center"/>
    </xf>
    <xf numFmtId="3" fontId="30" fillId="11" borderId="10" xfId="8" applyNumberFormat="1" applyFill="1" applyBorder="1" applyAlignment="1">
      <alignment horizontal="right" vertical="center"/>
    </xf>
    <xf numFmtId="3" fontId="30" fillId="10" borderId="10" xfId="8" applyNumberFormat="1" applyFill="1" applyBorder="1" applyAlignment="1">
      <alignment horizontal="right" vertical="center"/>
    </xf>
    <xf numFmtId="3" fontId="30" fillId="0" borderId="13" xfId="8" applyNumberFormat="1" applyBorder="1" applyAlignment="1">
      <alignment horizontal="right" vertical="center"/>
    </xf>
    <xf numFmtId="3" fontId="30" fillId="11" borderId="13" xfId="8" applyNumberFormat="1" applyFill="1" applyBorder="1" applyAlignment="1">
      <alignment horizontal="right" vertical="center"/>
    </xf>
    <xf numFmtId="3" fontId="30" fillId="10" borderId="13" xfId="8" applyNumberFormat="1" applyFill="1" applyBorder="1" applyAlignment="1">
      <alignment horizontal="right" vertical="center"/>
    </xf>
    <xf numFmtId="166" fontId="30" fillId="0" borderId="13" xfId="0" applyNumberFormat="1" applyFont="1" applyBorder="1" applyAlignment="1">
      <alignment horizontal="right" vertical="center"/>
    </xf>
    <xf numFmtId="166" fontId="30" fillId="11" borderId="13" xfId="0" applyNumberFormat="1" applyFont="1" applyFill="1" applyBorder="1" applyAlignment="1">
      <alignment horizontal="right" vertical="center"/>
    </xf>
    <xf numFmtId="166" fontId="30" fillId="10" borderId="13" xfId="0" applyNumberFormat="1" applyFont="1" applyFill="1" applyBorder="1" applyAlignment="1">
      <alignment horizontal="right" vertical="center"/>
    </xf>
    <xf numFmtId="3" fontId="50" fillId="0" borderId="15" xfId="8" applyNumberFormat="1" applyFont="1" applyBorder="1" applyAlignment="1">
      <alignment horizontal="right" vertical="center"/>
    </xf>
    <xf numFmtId="3" fontId="50" fillId="11" borderId="15" xfId="8" applyNumberFormat="1" applyFont="1" applyFill="1" applyBorder="1" applyAlignment="1">
      <alignment horizontal="right" vertical="center"/>
    </xf>
    <xf numFmtId="3" fontId="50" fillId="10" borderId="15" xfId="8" applyNumberFormat="1" applyFont="1" applyFill="1" applyBorder="1" applyAlignment="1">
      <alignment horizontal="right" vertical="center"/>
    </xf>
    <xf numFmtId="166" fontId="47" fillId="0" borderId="12" xfId="0" applyNumberFormat="1" applyFont="1" applyBorder="1" applyAlignment="1">
      <alignment horizontal="right" vertical="center"/>
    </xf>
    <xf numFmtId="166" fontId="47" fillId="11" borderId="12" xfId="0" applyNumberFormat="1" applyFont="1" applyFill="1" applyBorder="1" applyAlignment="1">
      <alignment horizontal="right" vertical="center"/>
    </xf>
    <xf numFmtId="166" fontId="47" fillId="10" borderId="12" xfId="0" applyNumberFormat="1" applyFont="1" applyFill="1" applyBorder="1" applyAlignment="1">
      <alignment horizontal="right" vertical="center"/>
    </xf>
    <xf numFmtId="3" fontId="47" fillId="0" borderId="12" xfId="8" applyNumberFormat="1" applyFont="1" applyBorder="1" applyAlignment="1">
      <alignment horizontal="right" vertical="center"/>
    </xf>
    <xf numFmtId="3" fontId="47" fillId="11" borderId="12" xfId="8" applyNumberFormat="1" applyFont="1" applyFill="1" applyBorder="1" applyAlignment="1">
      <alignment horizontal="right" vertical="center"/>
    </xf>
    <xf numFmtId="3" fontId="47" fillId="10" borderId="12" xfId="8" applyNumberFormat="1" applyFont="1" applyFill="1" applyBorder="1" applyAlignment="1">
      <alignment horizontal="right" vertical="center"/>
    </xf>
    <xf numFmtId="3" fontId="47" fillId="0" borderId="13" xfId="8" applyNumberFormat="1" applyFont="1" applyBorder="1" applyAlignment="1">
      <alignment horizontal="right" vertical="center"/>
    </xf>
    <xf numFmtId="3" fontId="47" fillId="11" borderId="13" xfId="8" applyNumberFormat="1" applyFont="1" applyFill="1" applyBorder="1" applyAlignment="1">
      <alignment horizontal="right" vertical="center"/>
    </xf>
    <xf numFmtId="3" fontId="47" fillId="10" borderId="13" xfId="8" applyNumberFormat="1" applyFont="1" applyFill="1" applyBorder="1" applyAlignment="1">
      <alignment horizontal="right" vertical="center"/>
    </xf>
    <xf numFmtId="10" fontId="47" fillId="0" borderId="13" xfId="0" applyNumberFormat="1" applyFont="1" applyBorder="1" applyAlignment="1">
      <alignment horizontal="right" vertical="center"/>
    </xf>
    <xf numFmtId="10" fontId="47" fillId="11" borderId="13" xfId="0" applyNumberFormat="1" applyFont="1" applyFill="1" applyBorder="1" applyAlignment="1">
      <alignment horizontal="right" vertical="center"/>
    </xf>
    <xf numFmtId="10" fontId="47" fillId="10" borderId="13" xfId="0" applyNumberFormat="1" applyFont="1" applyFill="1" applyBorder="1" applyAlignment="1">
      <alignment horizontal="right" vertical="center"/>
    </xf>
    <xf numFmtId="3" fontId="50" fillId="0" borderId="16" xfId="8" applyNumberFormat="1" applyFont="1" applyBorder="1" applyAlignment="1">
      <alignment horizontal="right" vertical="center"/>
    </xf>
    <xf numFmtId="3" fontId="50" fillId="11" borderId="16" xfId="8" applyNumberFormat="1" applyFont="1" applyFill="1" applyBorder="1" applyAlignment="1">
      <alignment horizontal="right" vertical="center"/>
    </xf>
    <xf numFmtId="3" fontId="50" fillId="10" borderId="16" xfId="8" applyNumberFormat="1" applyFont="1" applyFill="1" applyBorder="1" applyAlignment="1">
      <alignment horizontal="right" vertical="center"/>
    </xf>
    <xf numFmtId="0" fontId="28" fillId="0" borderId="1" xfId="15" applyAlignment="1">
      <alignment horizontal="right" vertical="center" wrapText="1"/>
    </xf>
    <xf numFmtId="0" fontId="30" fillId="0" borderId="9" xfId="8" applyBorder="1" applyAlignment="1">
      <alignment vertical="center" wrapText="1"/>
    </xf>
    <xf numFmtId="0" fontId="30" fillId="0" borderId="12" xfId="8" applyBorder="1" applyAlignment="1">
      <alignment vertical="center" wrapText="1"/>
    </xf>
    <xf numFmtId="3" fontId="30" fillId="0" borderId="13" xfId="8" applyNumberFormat="1" applyBorder="1" applyAlignment="1">
      <alignment vertical="center" wrapText="1"/>
    </xf>
    <xf numFmtId="3" fontId="30" fillId="0" borderId="15" xfId="8" applyNumberFormat="1" applyBorder="1" applyAlignment="1">
      <alignment vertical="center" wrapText="1"/>
    </xf>
    <xf numFmtId="3" fontId="50" fillId="0" borderId="12" xfId="8" applyNumberFormat="1" applyFont="1" applyBorder="1" applyAlignment="1">
      <alignment vertical="center" wrapText="1"/>
    </xf>
    <xf numFmtId="9" fontId="30" fillId="0" borderId="13" xfId="1" applyNumberFormat="1" applyFont="1" applyFill="1" applyBorder="1" applyAlignment="1">
      <alignment vertical="center" wrapText="1"/>
    </xf>
    <xf numFmtId="3" fontId="30" fillId="0" borderId="12" xfId="8" applyNumberFormat="1" applyBorder="1" applyAlignment="1">
      <alignment vertical="center" wrapText="1"/>
    </xf>
    <xf numFmtId="0" fontId="30" fillId="0" borderId="9" xfId="8" applyBorder="1" applyAlignment="1">
      <alignment horizontal="right" vertical="center" wrapText="1"/>
    </xf>
    <xf numFmtId="0" fontId="30" fillId="0" borderId="12" xfId="8" applyBorder="1" applyAlignment="1">
      <alignment horizontal="right" vertical="center" wrapText="1"/>
    </xf>
    <xf numFmtId="3" fontId="30" fillId="0" borderId="13" xfId="8" applyNumberFormat="1" applyBorder="1" applyAlignment="1">
      <alignment horizontal="right" vertical="center" wrapText="1"/>
    </xf>
    <xf numFmtId="3" fontId="30" fillId="10" borderId="13" xfId="8" applyNumberFormat="1" applyFill="1" applyBorder="1" applyAlignment="1">
      <alignment horizontal="right" vertical="center" wrapText="1"/>
    </xf>
    <xf numFmtId="9" fontId="30" fillId="0" borderId="13" xfId="8" applyNumberFormat="1" applyBorder="1" applyAlignment="1">
      <alignment horizontal="right" vertical="center" wrapText="1"/>
    </xf>
    <xf numFmtId="3" fontId="30" fillId="0" borderId="15" xfId="8" applyNumberFormat="1" applyBorder="1" applyAlignment="1">
      <alignment horizontal="right" vertical="center" wrapText="1"/>
    </xf>
    <xf numFmtId="3" fontId="30" fillId="10" borderId="15" xfId="8" applyNumberFormat="1" applyFill="1" applyBorder="1" applyAlignment="1">
      <alignment horizontal="right" vertical="center" wrapText="1"/>
    </xf>
    <xf numFmtId="9" fontId="30" fillId="0" borderId="15" xfId="8" applyNumberFormat="1" applyBorder="1" applyAlignment="1">
      <alignment horizontal="right" vertical="center" wrapText="1"/>
    </xf>
    <xf numFmtId="3" fontId="50" fillId="0" borderId="12" xfId="8" applyNumberFormat="1" applyFont="1" applyBorder="1" applyAlignment="1">
      <alignment horizontal="right" vertical="center" wrapText="1"/>
    </xf>
    <xf numFmtId="3" fontId="50" fillId="10" borderId="12" xfId="8" applyNumberFormat="1" applyFont="1" applyFill="1" applyBorder="1" applyAlignment="1">
      <alignment horizontal="right" vertical="center" wrapText="1"/>
    </xf>
    <xf numFmtId="9" fontId="50" fillId="0" borderId="13" xfId="1" applyNumberFormat="1" applyFont="1" applyFill="1" applyBorder="1" applyAlignment="1">
      <alignment horizontal="right" vertical="center" wrapText="1"/>
    </xf>
    <xf numFmtId="9" fontId="30" fillId="0" borderId="13" xfId="1" applyNumberFormat="1" applyFont="1" applyFill="1" applyBorder="1" applyAlignment="1">
      <alignment horizontal="right" vertical="center" wrapText="1"/>
    </xf>
    <xf numFmtId="9" fontId="30" fillId="10" borderId="13" xfId="1" applyNumberFormat="1" applyFont="1" applyFill="1" applyBorder="1" applyAlignment="1">
      <alignment horizontal="right" vertical="center" wrapText="1"/>
    </xf>
    <xf numFmtId="3" fontId="30" fillId="0" borderId="12" xfId="8" applyNumberFormat="1" applyBorder="1" applyAlignment="1">
      <alignment horizontal="right" vertical="center" wrapText="1"/>
    </xf>
    <xf numFmtId="0" fontId="28" fillId="11" borderId="1" xfId="15" applyFill="1" applyAlignment="1">
      <alignment horizontal="right" vertical="center" wrapText="1"/>
    </xf>
    <xf numFmtId="0" fontId="30" fillId="11" borderId="9" xfId="8" applyFill="1" applyBorder="1" applyAlignment="1">
      <alignment horizontal="right" vertical="center" wrapText="1"/>
    </xf>
    <xf numFmtId="0" fontId="30" fillId="11" borderId="12" xfId="8" applyFill="1" applyBorder="1" applyAlignment="1">
      <alignment horizontal="right" vertical="center" wrapText="1"/>
    </xf>
    <xf numFmtId="3" fontId="30" fillId="11" borderId="13" xfId="8" applyNumberFormat="1" applyFill="1" applyBorder="1" applyAlignment="1">
      <alignment horizontal="right" vertical="center" wrapText="1"/>
    </xf>
    <xf numFmtId="3" fontId="30" fillId="11" borderId="15" xfId="8" applyNumberFormat="1" applyFill="1" applyBorder="1" applyAlignment="1">
      <alignment horizontal="right" vertical="center" wrapText="1"/>
    </xf>
    <xf numFmtId="3" fontId="50" fillId="11" borderId="12" xfId="8" applyNumberFormat="1" applyFont="1" applyFill="1" applyBorder="1" applyAlignment="1">
      <alignment horizontal="right" vertical="center" wrapText="1"/>
    </xf>
    <xf numFmtId="9" fontId="30" fillId="11" borderId="13" xfId="1" applyNumberFormat="1" applyFont="1" applyFill="1" applyBorder="1" applyAlignment="1">
      <alignment horizontal="right" vertical="center" wrapText="1"/>
    </xf>
    <xf numFmtId="0" fontId="50" fillId="0" borderId="15" xfId="8" applyFont="1" applyBorder="1" applyAlignment="1">
      <alignment horizontal="left" vertical="center" wrapText="1"/>
    </xf>
    <xf numFmtId="3" fontId="50" fillId="0" borderId="15" xfId="8" applyNumberFormat="1" applyFont="1" applyBorder="1" applyAlignment="1">
      <alignment vertical="center" wrapText="1"/>
    </xf>
    <xf numFmtId="3" fontId="50" fillId="0" borderId="15" xfId="8" applyNumberFormat="1" applyFont="1" applyBorder="1" applyAlignment="1">
      <alignment horizontal="right" vertical="center" wrapText="1"/>
    </xf>
    <xf numFmtId="3" fontId="50" fillId="11" borderId="15" xfId="8" applyNumberFormat="1" applyFont="1" applyFill="1" applyBorder="1" applyAlignment="1">
      <alignment horizontal="right" vertical="center" wrapText="1"/>
    </xf>
    <xf numFmtId="3" fontId="50" fillId="10" borderId="15" xfId="8" applyNumberFormat="1" applyFont="1" applyFill="1" applyBorder="1" applyAlignment="1">
      <alignment horizontal="right" vertical="center" wrapText="1"/>
    </xf>
    <xf numFmtId="9" fontId="50" fillId="0" borderId="15" xfId="8" applyNumberFormat="1" applyFont="1" applyBorder="1" applyAlignment="1">
      <alignment horizontal="right" vertical="center" wrapText="1"/>
    </xf>
    <xf numFmtId="0" fontId="30" fillId="10" borderId="9" xfId="8" applyFill="1" applyBorder="1" applyAlignment="1">
      <alignment horizontal="right" vertical="center" wrapText="1"/>
    </xf>
    <xf numFmtId="0" fontId="30" fillId="10" borderId="12" xfId="8" applyFill="1" applyBorder="1" applyAlignment="1">
      <alignment horizontal="right" vertical="center" wrapText="1"/>
    </xf>
    <xf numFmtId="0" fontId="30" fillId="0" borderId="0" xfId="8" applyAlignment="1">
      <alignment vertical="top" wrapText="1"/>
    </xf>
    <xf numFmtId="0" fontId="56" fillId="0" borderId="13" xfId="8" applyFont="1" applyBorder="1" applyAlignment="1">
      <alignment horizontal="center" vertical="center"/>
    </xf>
    <xf numFmtId="9" fontId="56" fillId="0" borderId="0" xfId="1" applyNumberFormat="1" applyFont="1" applyFill="1" applyAlignment="1">
      <alignment horizontal="center" vertical="center"/>
    </xf>
    <xf numFmtId="0" fontId="29" fillId="0" borderId="0" xfId="14" applyFont="1">
      <alignment vertical="center"/>
    </xf>
    <xf numFmtId="49" fontId="30" fillId="0" borderId="13" xfId="0" applyNumberFormat="1" applyFont="1" applyBorder="1" applyAlignment="1">
      <alignment horizontal="center" vertical="center"/>
    </xf>
    <xf numFmtId="166" fontId="30" fillId="0" borderId="13" xfId="1" applyFont="1" applyFill="1" applyBorder="1" applyAlignment="1">
      <alignment horizontal="center" vertical="center"/>
    </xf>
    <xf numFmtId="9" fontId="30" fillId="0" borderId="10" xfId="1" applyNumberFormat="1" applyFont="1" applyFill="1" applyBorder="1" applyAlignment="1">
      <alignment horizontal="center" vertical="center"/>
    </xf>
    <xf numFmtId="9" fontId="30" fillId="0" borderId="12" xfId="1" applyNumberFormat="1" applyFont="1" applyFill="1" applyBorder="1" applyAlignment="1">
      <alignment horizontal="center" vertical="center"/>
    </xf>
    <xf numFmtId="9" fontId="66" fillId="10" borderId="13" xfId="1" applyNumberFormat="1" applyFont="1" applyFill="1" applyBorder="1" applyAlignment="1">
      <alignment horizontal="center" vertical="center"/>
    </xf>
    <xf numFmtId="0" fontId="66" fillId="0" borderId="13" xfId="8" applyFont="1" applyBorder="1" applyAlignment="1">
      <alignment vertical="center" wrapText="1"/>
    </xf>
    <xf numFmtId="0" fontId="30" fillId="10" borderId="11" xfId="8" applyFill="1" applyBorder="1" applyAlignment="1">
      <alignment horizontal="right" vertical="center"/>
    </xf>
    <xf numFmtId="0" fontId="30" fillId="10" borderId="13" xfId="8" applyFill="1" applyBorder="1" applyAlignment="1">
      <alignment horizontal="right" vertical="center"/>
    </xf>
    <xf numFmtId="0" fontId="28" fillId="0" borderId="1" xfId="15" applyAlignment="1">
      <alignment horizontal="left" vertical="center" indent="1"/>
    </xf>
    <xf numFmtId="0" fontId="30" fillId="0" borderId="11" xfId="8" applyBorder="1" applyAlignment="1">
      <alignment horizontal="right" vertical="center"/>
    </xf>
    <xf numFmtId="0" fontId="30" fillId="0" borderId="13" xfId="8" applyBorder="1" applyAlignment="1">
      <alignment horizontal="right" vertical="center"/>
    </xf>
    <xf numFmtId="0" fontId="43" fillId="0" borderId="13" xfId="8" applyFont="1" applyBorder="1" applyAlignment="1">
      <alignment horizontal="left" vertical="center" indent="1"/>
    </xf>
    <xf numFmtId="0" fontId="68" fillId="0" borderId="0" xfId="9" applyFont="1">
      <alignment vertical="center"/>
    </xf>
    <xf numFmtId="0" fontId="47" fillId="0" borderId="13" xfId="8" applyFont="1" applyBorder="1" applyAlignment="1">
      <alignment vertical="center" wrapText="1"/>
    </xf>
    <xf numFmtId="9" fontId="47" fillId="10" borderId="13" xfId="1" applyNumberFormat="1" applyFont="1" applyFill="1" applyBorder="1" applyAlignment="1">
      <alignment horizontal="center" vertical="center"/>
    </xf>
    <xf numFmtId="9" fontId="47" fillId="0" borderId="13" xfId="1" applyNumberFormat="1" applyFont="1" applyFill="1" applyBorder="1" applyAlignment="1">
      <alignment horizontal="center" vertical="center"/>
    </xf>
    <xf numFmtId="0" fontId="69" fillId="0" borderId="0" xfId="8" applyFont="1" applyAlignment="1">
      <alignment horizontal="left" vertical="center"/>
    </xf>
    <xf numFmtId="166" fontId="66" fillId="10" borderId="0" xfId="1" applyFont="1" applyFill="1" applyAlignment="1">
      <alignment horizontal="center" vertical="center"/>
    </xf>
    <xf numFmtId="0" fontId="66" fillId="10" borderId="13" xfId="8" applyFont="1" applyFill="1" applyBorder="1" applyAlignment="1">
      <alignment horizontal="center" vertical="center"/>
    </xf>
    <xf numFmtId="0" fontId="70" fillId="0" borderId="0" xfId="26" applyFont="1" applyAlignment="1">
      <alignment horizontal="left" vertical="center" wrapText="1" indent="5"/>
    </xf>
    <xf numFmtId="0" fontId="32" fillId="2" borderId="0" xfId="10">
      <alignment horizontal="left" vertical="center" indent="2"/>
    </xf>
    <xf numFmtId="0" fontId="33" fillId="3" borderId="0" xfId="11">
      <alignment horizontal="left" vertical="center" indent="2"/>
    </xf>
    <xf numFmtId="0" fontId="30" fillId="0" borderId="0" xfId="8">
      <alignment vertical="center"/>
    </xf>
    <xf numFmtId="0" fontId="30" fillId="0" borderId="0" xfId="8" applyAlignment="1">
      <alignment horizontal="left" vertical="center" wrapText="1"/>
    </xf>
    <xf numFmtId="0" fontId="30" fillId="0" borderId="0" xfId="8" applyAlignment="1">
      <alignment horizontal="left" vertical="top" wrapText="1"/>
    </xf>
    <xf numFmtId="0" fontId="30" fillId="0" borderId="10" xfId="8" applyBorder="1" applyAlignment="1">
      <alignment horizontal="left" vertical="center"/>
    </xf>
    <xf numFmtId="0" fontId="30" fillId="0" borderId="12" xfId="8" applyBorder="1" applyAlignment="1">
      <alignment horizontal="left" vertical="center"/>
    </xf>
    <xf numFmtId="0" fontId="30" fillId="0" borderId="9" xfId="8" applyBorder="1" applyAlignment="1">
      <alignment horizontal="left" vertical="center"/>
    </xf>
    <xf numFmtId="0" fontId="30" fillId="0" borderId="10" xfId="8" applyBorder="1" applyAlignment="1">
      <alignment horizontal="left" vertical="center" wrapText="1"/>
    </xf>
    <xf numFmtId="0" fontId="30" fillId="0" borderId="12" xfId="8" applyBorder="1" applyAlignment="1">
      <alignment horizontal="left" vertical="center" wrapText="1"/>
    </xf>
    <xf numFmtId="0" fontId="3" fillId="0" borderId="0" xfId="0" applyFont="1" applyAlignment="1">
      <alignment horizontal="left" vertical="center" wrapText="1"/>
    </xf>
    <xf numFmtId="0" fontId="24" fillId="0" borderId="0" xfId="0" applyFont="1" applyAlignment="1">
      <alignment horizontal="left" vertical="center" wrapText="1"/>
    </xf>
    <xf numFmtId="0" fontId="28" fillId="0" borderId="10" xfId="15" applyBorder="1" applyAlignment="1">
      <alignment horizontal="left" vertical="top" wrapText="1"/>
    </xf>
    <xf numFmtId="0" fontId="28" fillId="0" borderId="0" xfId="15" applyBorder="1" applyAlignment="1">
      <alignment horizontal="left" vertical="top" wrapText="1"/>
    </xf>
    <xf numFmtId="0" fontId="28" fillId="0" borderId="12" xfId="15" applyBorder="1" applyAlignment="1">
      <alignment horizontal="left" vertical="top" wrapText="1"/>
    </xf>
    <xf numFmtId="0" fontId="59" fillId="0" borderId="0" xfId="8" applyFont="1" applyAlignment="1">
      <alignment horizontal="left" vertical="center" wrapText="1"/>
    </xf>
    <xf numFmtId="0" fontId="65" fillId="0" borderId="0" xfId="0" applyFont="1" applyAlignment="1">
      <alignment horizontal="center" vertical="center" wrapText="1"/>
    </xf>
    <xf numFmtId="0" fontId="64" fillId="0" borderId="17" xfId="7" applyFont="1" applyBorder="1" applyAlignment="1">
      <alignment horizontal="left" vertical="center"/>
    </xf>
    <xf numFmtId="0" fontId="0" fillId="0" borderId="0" xfId="0" applyAlignment="1">
      <alignment horizontal="center" vertical="center" wrapText="1"/>
    </xf>
    <xf numFmtId="0" fontId="11" fillId="0" borderId="0" xfId="0" applyFont="1" applyAlignment="1">
      <alignment horizontal="left" wrapText="1"/>
    </xf>
    <xf numFmtId="0" fontId="47" fillId="0" borderId="9" xfId="8" applyFont="1" applyBorder="1" applyAlignment="1">
      <alignment horizontal="left" vertical="center" wrapText="1"/>
    </xf>
    <xf numFmtId="0" fontId="47" fillId="0" borderId="0" xfId="8" applyFont="1" applyAlignment="1">
      <alignment horizontal="left" vertical="center" wrapText="1"/>
    </xf>
    <xf numFmtId="0" fontId="53" fillId="0" borderId="0" xfId="8" applyFont="1" applyAlignment="1">
      <alignment horizontal="center" vertical="center" wrapText="1"/>
    </xf>
    <xf numFmtId="0" fontId="30" fillId="0" borderId="9" xfId="8" applyBorder="1" applyAlignment="1">
      <alignment horizontal="left" vertical="center" wrapText="1"/>
    </xf>
    <xf numFmtId="0" fontId="30" fillId="0" borderId="0" xfId="8" applyAlignment="1">
      <alignment horizontal="left" vertical="center"/>
    </xf>
    <xf numFmtId="0" fontId="30" fillId="0" borderId="9" xfId="8" applyBorder="1" applyAlignment="1">
      <alignment horizontal="center" vertical="center"/>
    </xf>
    <xf numFmtId="0" fontId="30" fillId="0" borderId="0" xfId="8" applyAlignment="1">
      <alignment horizontal="center" vertical="center"/>
    </xf>
    <xf numFmtId="0" fontId="30" fillId="0" borderId="12" xfId="8" applyBorder="1" applyAlignment="1">
      <alignment horizontal="center" vertical="center"/>
    </xf>
    <xf numFmtId="3" fontId="30" fillId="10" borderId="9" xfId="8" applyNumberFormat="1" applyFill="1" applyBorder="1" applyAlignment="1">
      <alignment horizontal="center" vertical="center"/>
    </xf>
    <xf numFmtId="3" fontId="30" fillId="10" borderId="0" xfId="8" applyNumberFormat="1" applyFill="1" applyAlignment="1">
      <alignment horizontal="center" vertical="center"/>
    </xf>
    <xf numFmtId="3" fontId="30" fillId="10" borderId="12" xfId="8" applyNumberFormat="1" applyFill="1" applyBorder="1" applyAlignment="1">
      <alignment horizontal="center" vertical="center"/>
    </xf>
    <xf numFmtId="3" fontId="30" fillId="11" borderId="9" xfId="8" applyNumberFormat="1" applyFill="1" applyBorder="1" applyAlignment="1">
      <alignment horizontal="center" vertical="center"/>
    </xf>
    <xf numFmtId="3" fontId="30" fillId="11" borderId="0" xfId="8" applyNumberFormat="1" applyFill="1" applyAlignment="1">
      <alignment horizontal="center" vertical="center"/>
    </xf>
    <xf numFmtId="3" fontId="30" fillId="11" borderId="12" xfId="8" applyNumberFormat="1" applyFill="1" applyBorder="1" applyAlignment="1">
      <alignment horizontal="center" vertical="center"/>
    </xf>
    <xf numFmtId="0" fontId="28" fillId="0" borderId="0" xfId="15" applyBorder="1" applyAlignment="1">
      <alignment horizontal="left" vertical="center"/>
    </xf>
    <xf numFmtId="0" fontId="47" fillId="0" borderId="11" xfId="8" applyFont="1" applyBorder="1" applyAlignment="1">
      <alignment horizontal="left" vertical="center" wrapText="1"/>
    </xf>
    <xf numFmtId="9" fontId="30" fillId="10" borderId="10" xfId="1" applyNumberFormat="1" applyFont="1" applyFill="1" applyBorder="1" applyAlignment="1">
      <alignment horizontal="center" vertical="center"/>
    </xf>
    <xf numFmtId="9" fontId="30" fillId="10" borderId="0" xfId="1" applyNumberFormat="1" applyFont="1" applyFill="1" applyBorder="1" applyAlignment="1">
      <alignment horizontal="center" vertical="center"/>
    </xf>
    <xf numFmtId="9" fontId="30" fillId="10" borderId="12" xfId="1" applyNumberFormat="1" applyFont="1" applyFill="1" applyBorder="1" applyAlignment="1">
      <alignment horizontal="center" vertical="center"/>
    </xf>
    <xf numFmtId="0" fontId="30" fillId="0" borderId="10" xfId="0" quotePrefix="1" applyFont="1" applyBorder="1" applyAlignment="1">
      <alignment horizontal="center" vertical="center"/>
    </xf>
    <xf numFmtId="0" fontId="30" fillId="0" borderId="0" xfId="0" quotePrefix="1" applyFont="1" applyAlignment="1">
      <alignment horizontal="center" vertical="center"/>
    </xf>
    <xf numFmtId="0" fontId="30" fillId="0" borderId="12" xfId="0" quotePrefix="1" applyFont="1" applyBorder="1" applyAlignment="1">
      <alignment horizontal="center" vertical="center"/>
    </xf>
    <xf numFmtId="9" fontId="30" fillId="0" borderId="10" xfId="1" applyNumberFormat="1" applyFont="1" applyFill="1" applyBorder="1" applyAlignment="1">
      <alignment horizontal="center" vertical="center"/>
    </xf>
    <xf numFmtId="9" fontId="30" fillId="0" borderId="0" xfId="1" applyNumberFormat="1" applyFont="1" applyFill="1" applyBorder="1" applyAlignment="1">
      <alignment horizontal="center" vertical="center"/>
    </xf>
    <xf numFmtId="9" fontId="30" fillId="0" borderId="12" xfId="1" applyNumberFormat="1" applyFont="1" applyFill="1" applyBorder="1" applyAlignment="1">
      <alignment horizontal="center" vertical="center"/>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0" xfId="8" applyBorder="1" applyAlignment="1">
      <alignment horizontal="center" vertical="center"/>
    </xf>
    <xf numFmtId="0" fontId="30" fillId="0" borderId="13" xfId="8" applyBorder="1">
      <alignment vertical="center"/>
    </xf>
    <xf numFmtId="0" fontId="30" fillId="0" borderId="13" xfId="8" applyBorder="1" applyAlignment="1">
      <alignment horizontal="center" vertical="center"/>
    </xf>
    <xf numFmtId="9" fontId="30" fillId="0" borderId="13" xfId="1" applyNumberFormat="1" applyFont="1" applyFill="1" applyBorder="1" applyAlignment="1">
      <alignment horizontal="center" vertical="center"/>
    </xf>
    <xf numFmtId="9" fontId="30" fillId="10" borderId="13" xfId="1" applyNumberFormat="1" applyFont="1" applyFill="1" applyBorder="1" applyAlignment="1">
      <alignment horizontal="center" vertical="center"/>
    </xf>
    <xf numFmtId="0" fontId="30" fillId="0" borderId="13" xfId="0" applyFont="1" applyBorder="1" applyAlignment="1">
      <alignment horizontal="center" vertical="center"/>
    </xf>
    <xf numFmtId="0" fontId="30" fillId="0" borderId="13" xfId="0" quotePrefix="1" applyFont="1" applyBorder="1" applyAlignment="1">
      <alignment horizontal="center" vertical="center"/>
    </xf>
    <xf numFmtId="0" fontId="30" fillId="0" borderId="13" xfId="8" applyBorder="1" applyAlignment="1">
      <alignment horizontal="left" vertical="center" wrapText="1"/>
    </xf>
    <xf numFmtId="0" fontId="30" fillId="0" borderId="13" xfId="8" applyBorder="1" applyAlignment="1">
      <alignment horizontal="left" vertical="center" indent="1"/>
    </xf>
    <xf numFmtId="166" fontId="30" fillId="0" borderId="13" xfId="1" applyFont="1" applyFill="1" applyBorder="1" applyAlignment="1">
      <alignment horizontal="center" vertical="center"/>
    </xf>
    <xf numFmtId="9" fontId="30" fillId="0" borderId="13" xfId="1" applyNumberFormat="1" applyFont="1" applyBorder="1" applyAlignment="1">
      <alignment horizontal="center" vertical="center"/>
    </xf>
    <xf numFmtId="167" fontId="66" fillId="0" borderId="13" xfId="1" applyNumberFormat="1" applyFont="1" applyFill="1" applyBorder="1" applyAlignment="1">
      <alignment horizontal="center" vertical="center"/>
    </xf>
    <xf numFmtId="0" fontId="30" fillId="0" borderId="13" xfId="8" quotePrefix="1" applyBorder="1" applyAlignment="1">
      <alignment horizontal="center" vertical="center"/>
    </xf>
    <xf numFmtId="167" fontId="66" fillId="10" borderId="13" xfId="1" applyNumberFormat="1" applyFont="1" applyFill="1" applyBorder="1" applyAlignment="1">
      <alignment horizontal="center" vertical="center"/>
    </xf>
    <xf numFmtId="166" fontId="66" fillId="10" borderId="13" xfId="1" applyFont="1" applyFill="1" applyBorder="1" applyAlignment="1">
      <alignment horizontal="center" vertical="center"/>
    </xf>
    <xf numFmtId="0" fontId="30" fillId="0" borderId="10" xfId="8" quotePrefix="1" applyBorder="1" applyAlignment="1">
      <alignment horizontal="left" vertical="center"/>
    </xf>
    <xf numFmtId="0" fontId="30" fillId="0" borderId="12" xfId="8" quotePrefix="1" applyBorder="1" applyAlignment="1">
      <alignment horizontal="left" vertical="center"/>
    </xf>
    <xf numFmtId="0" fontId="30" fillId="10" borderId="10" xfId="8" applyFill="1" applyBorder="1" applyAlignment="1">
      <alignment horizontal="center" vertical="center"/>
    </xf>
    <xf numFmtId="0" fontId="30" fillId="10" borderId="12" xfId="8" applyFill="1" applyBorder="1" applyAlignment="1">
      <alignment horizontal="center" vertical="center"/>
    </xf>
    <xf numFmtId="9" fontId="30" fillId="10" borderId="10" xfId="8" applyNumberFormat="1" applyFill="1" applyBorder="1" applyAlignment="1">
      <alignment horizontal="center" vertical="center"/>
    </xf>
    <xf numFmtId="9" fontId="30" fillId="10" borderId="12" xfId="8" applyNumberFormat="1" applyFill="1" applyBorder="1" applyAlignment="1">
      <alignment horizontal="center" vertical="center"/>
    </xf>
    <xf numFmtId="0" fontId="66" fillId="0" borderId="10" xfId="8" applyFont="1" applyBorder="1" applyAlignment="1">
      <alignment horizontal="center" vertical="center"/>
    </xf>
    <xf numFmtId="0" fontId="66" fillId="0" borderId="0" xfId="8" applyFont="1" applyAlignment="1">
      <alignment horizontal="center" vertical="center"/>
    </xf>
    <xf numFmtId="9" fontId="30" fillId="10" borderId="9" xfId="1" applyNumberFormat="1" applyFont="1" applyFill="1" applyBorder="1" applyAlignment="1">
      <alignment horizontal="center" vertical="center"/>
    </xf>
    <xf numFmtId="9" fontId="30" fillId="10" borderId="14" xfId="1" applyNumberFormat="1" applyFont="1" applyFill="1" applyBorder="1" applyAlignment="1">
      <alignment horizontal="center" vertical="center"/>
    </xf>
    <xf numFmtId="0" fontId="66" fillId="10" borderId="9" xfId="8" applyFont="1" applyFill="1" applyBorder="1" applyAlignment="1">
      <alignment horizontal="center" vertical="center"/>
    </xf>
    <xf numFmtId="0" fontId="66" fillId="10" borderId="14" xfId="8" applyFont="1" applyFill="1" applyBorder="1" applyAlignment="1">
      <alignment horizontal="center" vertical="center"/>
    </xf>
    <xf numFmtId="0" fontId="30" fillId="10" borderId="9" xfId="1" applyNumberFormat="1" applyFont="1" applyFill="1" applyBorder="1" applyAlignment="1">
      <alignment horizontal="center" vertical="center"/>
    </xf>
    <xf numFmtId="0" fontId="30" fillId="10" borderId="14" xfId="1" applyNumberFormat="1" applyFont="1" applyFill="1" applyBorder="1" applyAlignment="1">
      <alignment horizontal="center" vertical="center"/>
    </xf>
    <xf numFmtId="0" fontId="30" fillId="0" borderId="14" xfId="8" applyBorder="1" applyAlignment="1">
      <alignment horizontal="left" vertical="center" wrapText="1"/>
    </xf>
    <xf numFmtId="0" fontId="30" fillId="0" borderId="14" xfId="8" applyBorder="1" applyAlignment="1">
      <alignment horizontal="left" vertical="center"/>
    </xf>
    <xf numFmtId="0" fontId="30" fillId="0" borderId="14" xfId="8" applyBorder="1" applyAlignment="1">
      <alignment horizontal="center" vertical="center"/>
    </xf>
    <xf numFmtId="0" fontId="30" fillId="0" borderId="9" xfId="1" applyNumberFormat="1" applyFont="1" applyBorder="1" applyAlignment="1">
      <alignment horizontal="center" vertical="center"/>
    </xf>
    <xf numFmtId="0" fontId="30" fillId="0" borderId="14" xfId="1" applyNumberFormat="1" applyFont="1" applyBorder="1" applyAlignment="1">
      <alignment horizontal="center" vertical="center"/>
    </xf>
    <xf numFmtId="1" fontId="30" fillId="0" borderId="9" xfId="1" applyNumberFormat="1" applyFont="1" applyBorder="1" applyAlignment="1">
      <alignment horizontal="center" vertical="center"/>
    </xf>
    <xf numFmtId="1" fontId="30" fillId="0" borderId="14" xfId="1" applyNumberFormat="1" applyFont="1" applyBorder="1" applyAlignment="1">
      <alignment horizontal="center" vertical="center"/>
    </xf>
    <xf numFmtId="9" fontId="30" fillId="0" borderId="9" xfId="1" quotePrefix="1" applyNumberFormat="1" applyFont="1" applyBorder="1" applyAlignment="1">
      <alignment horizontal="center" vertical="center"/>
    </xf>
    <xf numFmtId="9" fontId="30" fillId="0" borderId="14" xfId="1" quotePrefix="1" applyNumberFormat="1" applyFont="1" applyBorder="1" applyAlignment="1">
      <alignment horizontal="center" vertical="center"/>
    </xf>
    <xf numFmtId="0" fontId="47" fillId="0" borderId="14" xfId="8" applyFont="1" applyBorder="1" applyAlignment="1">
      <alignment horizontal="left" vertical="center" wrapText="1"/>
    </xf>
    <xf numFmtId="9" fontId="30" fillId="0" borderId="0" xfId="1" quotePrefix="1" applyNumberFormat="1" applyFont="1" applyBorder="1" applyAlignment="1">
      <alignment horizontal="center" vertical="center"/>
    </xf>
    <xf numFmtId="9" fontId="30" fillId="0" borderId="9" xfId="1" applyNumberFormat="1" applyFont="1" applyBorder="1" applyAlignment="1">
      <alignment horizontal="center" vertical="center"/>
    </xf>
    <xf numFmtId="9" fontId="30" fillId="0" borderId="0" xfId="1" applyNumberFormat="1" applyFont="1" applyBorder="1" applyAlignment="1">
      <alignment horizontal="center" vertical="center"/>
    </xf>
    <xf numFmtId="9" fontId="30" fillId="0" borderId="14" xfId="1" applyNumberFormat="1" applyFont="1" applyBorder="1" applyAlignment="1">
      <alignment horizontal="center" vertical="center"/>
    </xf>
    <xf numFmtId="0" fontId="30" fillId="0" borderId="9" xfId="8" applyBorder="1">
      <alignment vertical="center"/>
    </xf>
    <xf numFmtId="0" fontId="30" fillId="0" borderId="14" xfId="8" applyBorder="1">
      <alignment vertical="center"/>
    </xf>
    <xf numFmtId="166" fontId="30" fillId="0" borderId="9" xfId="1" applyFont="1" applyBorder="1" applyAlignment="1">
      <alignment horizontal="center" vertical="center"/>
    </xf>
    <xf numFmtId="166" fontId="30" fillId="0" borderId="14" xfId="1" applyFont="1" applyBorder="1" applyAlignment="1">
      <alignment horizontal="center" vertical="center"/>
    </xf>
    <xf numFmtId="166" fontId="47" fillId="10" borderId="9" xfId="1" applyFont="1" applyFill="1" applyBorder="1" applyAlignment="1">
      <alignment horizontal="center" vertical="center"/>
    </xf>
    <xf numFmtId="166" fontId="47" fillId="10" borderId="14" xfId="1" applyFont="1" applyFill="1" applyBorder="1" applyAlignment="1">
      <alignment horizontal="center" vertical="center"/>
    </xf>
    <xf numFmtId="0" fontId="30" fillId="10" borderId="9" xfId="8" applyFill="1" applyBorder="1" applyAlignment="1">
      <alignment horizontal="center" vertical="center"/>
    </xf>
    <xf numFmtId="0" fontId="30" fillId="0" borderId="9" xfId="8" applyBorder="1" applyAlignment="1">
      <alignment horizontal="center" vertical="center" wrapText="1"/>
    </xf>
    <xf numFmtId="0" fontId="30" fillId="0" borderId="12" xfId="8" applyBorder="1" applyAlignment="1">
      <alignment horizontal="center" vertical="center" wrapText="1"/>
    </xf>
    <xf numFmtId="0" fontId="66" fillId="10" borderId="9" xfId="8" applyFont="1" applyFill="1" applyBorder="1" applyAlignment="1">
      <alignment horizontal="center" vertical="center" wrapText="1"/>
    </xf>
    <xf numFmtId="0" fontId="66" fillId="10" borderId="12" xfId="8" applyFont="1" applyFill="1" applyBorder="1" applyAlignment="1">
      <alignment horizontal="center" vertical="center" wrapText="1"/>
    </xf>
    <xf numFmtId="0" fontId="66" fillId="0" borderId="9" xfId="8" applyFont="1" applyBorder="1" applyAlignment="1">
      <alignment horizontal="left" vertical="center" wrapText="1"/>
    </xf>
    <xf numFmtId="0" fontId="66" fillId="0" borderId="12" xfId="8" applyFont="1" applyBorder="1" applyAlignment="1">
      <alignment horizontal="left" vertical="center" wrapText="1"/>
    </xf>
    <xf numFmtId="0" fontId="30" fillId="0" borderId="11" xfId="8" applyBorder="1" applyAlignment="1">
      <alignment horizontal="center" vertical="center"/>
    </xf>
    <xf numFmtId="0" fontId="30" fillId="0" borderId="11" xfId="8" applyBorder="1">
      <alignment vertical="center"/>
    </xf>
    <xf numFmtId="0" fontId="66" fillId="0" borderId="11" xfId="8" applyFont="1" applyBorder="1" applyAlignment="1">
      <alignment horizontal="left" vertical="center" wrapText="1"/>
    </xf>
    <xf numFmtId="0" fontId="66" fillId="0" borderId="13" xfId="8" applyFont="1" applyBorder="1" applyAlignment="1">
      <alignment horizontal="left" vertical="center" wrapText="1"/>
    </xf>
    <xf numFmtId="0" fontId="30" fillId="0" borderId="11" xfId="8" applyBorder="1" applyAlignment="1">
      <alignment horizontal="left" vertical="center" wrapText="1"/>
    </xf>
    <xf numFmtId="0" fontId="30" fillId="0" borderId="11" xfId="8" quotePrefix="1" applyBorder="1" applyAlignment="1">
      <alignment horizontal="center" vertical="center"/>
    </xf>
  </cellXfs>
  <cellStyles count="29">
    <cellStyle name="Body headline" xfId="7" xr:uid="{5910944C-7185-4340-8D36-9940BDEDB96E}"/>
    <cellStyle name="Body highlight text" xfId="26" xr:uid="{898560D0-C5CA-4B46-9C81-8AD7EE4F818D}"/>
    <cellStyle name="Body text" xfId="8" xr:uid="{505B7326-3172-4918-B1EC-8C9A92382E5B}"/>
    <cellStyle name="Calculation" xfId="20" builtinId="22" hidden="1"/>
    <cellStyle name="Check Cell" xfId="22" builtinId="23" hidden="1"/>
    <cellStyle name="Comma" xfId="16" builtinId="3" hidden="1"/>
    <cellStyle name="Comma" xfId="28" builtinId="3"/>
    <cellStyle name="Comma [0]" xfId="17" builtinId="6" hidden="1"/>
    <cellStyle name="Explanatory Text" xfId="25" builtinId="53" hidden="1"/>
    <cellStyle name="Heading 1" xfId="3" builtinId="16" hidden="1" customBuiltin="1"/>
    <cellStyle name="Heading 1" xfId="27" builtinId="16" customBuiltin="1"/>
    <cellStyle name="Heading 2" xfId="4" builtinId="17" customBuiltin="1"/>
    <cellStyle name="Heading 3" xfId="6" builtinId="18" customBuiltin="1"/>
    <cellStyle name="Heading 4" xfId="5" builtinId="19" customBuiltin="1"/>
    <cellStyle name="Headline" xfId="9" xr:uid="{2024F57D-416D-4115-91F4-46B462891380}"/>
    <cellStyle name="Hyperlink" xfId="2" builtinId="8" customBuiltin="1"/>
    <cellStyle name="Input" xfId="18" builtinId="20" hidden="1"/>
    <cellStyle name="Linked Cell" xfId="21" builtinId="24" hidden="1"/>
    <cellStyle name="Nav LV1 Regular" xfId="10" xr:uid="{A58BF84B-F01E-4BAE-924F-B223FD4FD479}"/>
    <cellStyle name="Nav Lv1 Section" xfId="11" xr:uid="{34C370E5-9A4B-46AD-A097-DB5BE265117D}"/>
    <cellStyle name="Nav Lv2 Regular" xfId="12" xr:uid="{77CD3A80-B07D-40F5-81F6-110DEEEA2C83}"/>
    <cellStyle name="Nav Lv2 Section" xfId="13" xr:uid="{197684AE-958D-4E38-908F-15BF16883FAD}"/>
    <cellStyle name="Normal" xfId="0" builtinId="0"/>
    <cellStyle name="Note" xfId="24" builtinId="10" hidden="1"/>
    <cellStyle name="Output" xfId="19" builtinId="21" hidden="1"/>
    <cellStyle name="Percent" xfId="1" builtinId="5" customBuiltin="1"/>
    <cellStyle name="Subheadline" xfId="14" xr:uid="{6BB960F3-5B17-4BFC-8225-4B83797C0BB9}"/>
    <cellStyle name="Table headline" xfId="15" xr:uid="{28A3E834-286E-46A8-BDE6-6C7EBFF239C8}"/>
    <cellStyle name="Warning Text" xfId="23" builtinId="11" hidden="1"/>
  </cellStyles>
  <dxfs count="0"/>
  <tableStyles count="0" defaultTableStyle="TableStyleMedium2" defaultPivotStyle="PivotStyleLight16"/>
  <colors>
    <mruColors>
      <color rgb="FFF5F4E3"/>
      <color rgb="FFECEBD1"/>
      <color rgb="FFF7F7ED"/>
      <color rgb="FFDDDDDD"/>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EU Taxonomy'!A1"/><Relationship Id="rId3" Type="http://schemas.openxmlformats.org/officeDocument/2006/relationships/hyperlink" Target="#'About &amp; Content'!A1"/><Relationship Id="rId7" Type="http://schemas.openxmlformats.org/officeDocument/2006/relationships/hyperlink" Target="#'Standards and Ratings'!A1"/><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hyperlink" Target="#'Governance KPIs'!A1"/><Relationship Id="rId11" Type="http://schemas.openxmlformats.org/officeDocument/2006/relationships/image" Target="../media/image2.png"/><Relationship Id="rId5" Type="http://schemas.openxmlformats.org/officeDocument/2006/relationships/hyperlink" Target="#'Social KPIs'!A1"/><Relationship Id="rId10" Type="http://schemas.openxmlformats.org/officeDocument/2006/relationships/hyperlink" Target="#'Feedback Hub'!A1"/><Relationship Id="rId4" Type="http://schemas.openxmlformats.org/officeDocument/2006/relationships/hyperlink" Target="#'ESG Strategy'!A1"/><Relationship Id="rId9" Type="http://schemas.openxmlformats.org/officeDocument/2006/relationships/hyperlink" Target="#'Environmental KPIs'!A1"/></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hyperlink" Target="https://www.nilfisk.com/" TargetMode="External"/><Relationship Id="rId5" Type="http://schemas.openxmlformats.org/officeDocument/2006/relationships/image" Target="../media/image11.png"/><Relationship Id="rId4"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svg"/><Relationship Id="rId13" Type="http://schemas.openxmlformats.org/officeDocument/2006/relationships/image" Target="../media/image22.png"/><Relationship Id="rId18" Type="http://schemas.openxmlformats.org/officeDocument/2006/relationships/image" Target="../media/image27.sv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svg"/><Relationship Id="rId17"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25.svg"/><Relationship Id="rId1" Type="http://schemas.openxmlformats.org/officeDocument/2006/relationships/hyperlink" Target="https://www.nilfisk.com/" TargetMode="External"/><Relationship Id="rId6" Type="http://schemas.openxmlformats.org/officeDocument/2006/relationships/image" Target="../media/image15.svg"/><Relationship Id="rId11" Type="http://schemas.openxmlformats.org/officeDocument/2006/relationships/image" Target="../media/image20.png"/><Relationship Id="rId5" Type="http://schemas.openxmlformats.org/officeDocument/2006/relationships/image" Target="../media/image14.png"/><Relationship Id="rId15" Type="http://schemas.openxmlformats.org/officeDocument/2006/relationships/image" Target="../media/image24.png"/><Relationship Id="rId10" Type="http://schemas.openxmlformats.org/officeDocument/2006/relationships/image" Target="../media/image19.svg"/><Relationship Id="rId4" Type="http://schemas.openxmlformats.org/officeDocument/2006/relationships/image" Target="../media/image13.svg"/><Relationship Id="rId9" Type="http://schemas.openxmlformats.org/officeDocument/2006/relationships/image" Target="../media/image18.png"/><Relationship Id="rId14" Type="http://schemas.openxmlformats.org/officeDocument/2006/relationships/image" Target="../media/image23.svg"/></Relationships>
</file>

<file path=xl/drawings/_rels/drawing3.xml.rels><?xml version="1.0" encoding="UTF-8" standalone="yes"?>
<Relationships xmlns="http://schemas.openxmlformats.org/package/2006/relationships"><Relationship Id="rId2" Type="http://schemas.openxmlformats.org/officeDocument/2006/relationships/hyperlink" Target="https://www.nilfisk.com/" TargetMode="Externa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hyperlink" Target="https://www.nilfisk.com/" TargetMode="External"/><Relationship Id="rId5" Type="http://schemas.openxmlformats.org/officeDocument/2006/relationships/image" Target="../media/image8.jpe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nilfisk.com/" TargetMode="External"/></Relationships>
</file>

<file path=xl/drawings/drawing1.xml><?xml version="1.0" encoding="utf-8"?>
<xdr:wsDr xmlns:xdr="http://schemas.openxmlformats.org/drawingml/2006/spreadsheetDrawing" xmlns:a="http://schemas.openxmlformats.org/drawingml/2006/main">
  <xdr:oneCellAnchor>
    <xdr:from>
      <xdr:col>0</xdr:col>
      <xdr:colOff>723</xdr:colOff>
      <xdr:row>0</xdr:row>
      <xdr:rowOff>15580</xdr:rowOff>
    </xdr:from>
    <xdr:ext cx="10214840" cy="6560771"/>
    <xdr:pic>
      <xdr:nvPicPr>
        <xdr:cNvPr id="2" name="Picture 1">
          <a:extLst>
            <a:ext uri="{FF2B5EF4-FFF2-40B4-BE49-F238E27FC236}">
              <a16:creationId xmlns:a16="http://schemas.microsoft.com/office/drawing/2014/main" id="{774B980A-DD76-4E48-B26D-CF8889AEC34D}"/>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colorTemperature colorTemp="7200"/>
                  </a14:imgEffect>
                </a14:imgLayer>
              </a14:imgProps>
            </a:ext>
            <a:ext uri="{28A0092B-C50C-407E-A947-70E740481C1C}">
              <a14:useLocalDpi xmlns:a14="http://schemas.microsoft.com/office/drawing/2010/main" val="0"/>
            </a:ext>
          </a:extLst>
        </a:blip>
        <a:srcRect l="15479" r="4435"/>
        <a:stretch>
          <a:fillRect/>
        </a:stretch>
      </xdr:blipFill>
      <xdr:spPr>
        <a:xfrm>
          <a:off x="723" y="15580"/>
          <a:ext cx="10214840" cy="6560771"/>
        </a:xfrm>
        <a:prstGeom prst="rect">
          <a:avLst/>
        </a:prstGeom>
      </xdr:spPr>
    </xdr:pic>
    <xdr:clientData/>
  </xdr:oneCellAnchor>
  <xdr:oneCellAnchor>
    <xdr:from>
      <xdr:col>0</xdr:col>
      <xdr:colOff>489359</xdr:colOff>
      <xdr:row>4</xdr:row>
      <xdr:rowOff>66675</xdr:rowOff>
    </xdr:from>
    <xdr:ext cx="6096001" cy="831190"/>
    <xdr:sp macro="" textlink="">
      <xdr:nvSpPr>
        <xdr:cNvPr id="3" name="TextBox 2">
          <a:extLst>
            <a:ext uri="{FF2B5EF4-FFF2-40B4-BE49-F238E27FC236}">
              <a16:creationId xmlns:a16="http://schemas.microsoft.com/office/drawing/2014/main" id="{C8058B99-1F3F-4353-9672-7D65927E7C2D}"/>
            </a:ext>
          </a:extLst>
        </xdr:cNvPr>
        <xdr:cNvSpPr txBox="1"/>
      </xdr:nvSpPr>
      <xdr:spPr>
        <a:xfrm>
          <a:off x="489359" y="1082675"/>
          <a:ext cx="6096001" cy="831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pPr algn="l"/>
          <a:r>
            <a:rPr lang="en-DK" sz="4000" b="1" spc="20">
              <a:solidFill>
                <a:schemeClr val="accent2">
                  <a:lumMod val="50000"/>
                </a:schemeClr>
              </a:solidFill>
              <a:latin typeface="Roboto" panose="02000000000000000000" pitchFamily="2" charset="0"/>
              <a:ea typeface="Roboto" panose="02000000000000000000" pitchFamily="2" charset="0"/>
            </a:rPr>
            <a:t>ESG</a:t>
          </a:r>
          <a:r>
            <a:rPr lang="en-DK" sz="4000" b="1" spc="20" baseline="0">
              <a:solidFill>
                <a:schemeClr val="accent2">
                  <a:lumMod val="50000"/>
                </a:schemeClr>
              </a:solidFill>
              <a:latin typeface="Roboto" panose="02000000000000000000" pitchFamily="2" charset="0"/>
              <a:ea typeface="Roboto" panose="02000000000000000000" pitchFamily="2" charset="0"/>
            </a:rPr>
            <a:t> Factbook 202</a:t>
          </a:r>
          <a:r>
            <a:rPr lang="en-US" sz="4000" b="1" spc="20" baseline="0">
              <a:solidFill>
                <a:schemeClr val="accent2">
                  <a:lumMod val="50000"/>
                </a:schemeClr>
              </a:solidFill>
              <a:latin typeface="Roboto" panose="02000000000000000000" pitchFamily="2" charset="0"/>
              <a:ea typeface="Roboto" panose="02000000000000000000" pitchFamily="2" charset="0"/>
            </a:rPr>
            <a:t>5</a:t>
          </a:r>
          <a:r>
            <a:rPr lang="en-DK" sz="4000" b="1" spc="20" baseline="0">
              <a:solidFill>
                <a:schemeClr val="accent2">
                  <a:lumMod val="50000"/>
                </a:schemeClr>
              </a:solidFill>
              <a:latin typeface="Roboto" panose="02000000000000000000" pitchFamily="2" charset="0"/>
              <a:ea typeface="Roboto" panose="02000000000000000000" pitchFamily="2" charset="0"/>
            </a:rPr>
            <a:t> </a:t>
          </a:r>
          <a:endParaRPr lang="en-US" sz="4000" b="1" spc="20" baseline="0">
            <a:solidFill>
              <a:schemeClr val="accent2">
                <a:lumMod val="50000"/>
              </a:schemeClr>
            </a:solidFill>
            <a:latin typeface="Roboto" panose="02000000000000000000" pitchFamily="2" charset="0"/>
            <a:ea typeface="Roboto" panose="02000000000000000000" pitchFamily="2"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DK" sz="1400" b="0" i="0">
              <a:solidFill>
                <a:schemeClr val="accent2">
                  <a:lumMod val="50000"/>
                </a:schemeClr>
              </a:solidFill>
              <a:effectLst/>
              <a:latin typeface="+mn-lt"/>
              <a:ea typeface="Roboto" panose="02000000000000000000" pitchFamily="2" charset="0"/>
              <a:cs typeface="+mn-cs"/>
            </a:rPr>
            <a:t>Learn</a:t>
          </a:r>
          <a:r>
            <a:rPr lang="en-DK" sz="1400" b="0" i="0" baseline="0">
              <a:solidFill>
                <a:schemeClr val="accent2">
                  <a:lumMod val="50000"/>
                </a:schemeClr>
              </a:solidFill>
              <a:effectLst/>
              <a:latin typeface="+mn-lt"/>
              <a:ea typeface="Roboto" panose="02000000000000000000" pitchFamily="2" charset="0"/>
              <a:cs typeface="+mn-cs"/>
            </a:rPr>
            <a:t> more about the factbook and its content </a:t>
          </a:r>
          <a:r>
            <a:rPr lang="en-DK" sz="1400" b="0" i="0" u="none" baseline="0">
              <a:solidFill>
                <a:schemeClr val="accent2">
                  <a:lumMod val="50000"/>
                </a:schemeClr>
              </a:solidFill>
              <a:effectLst/>
              <a:latin typeface="+mn-lt"/>
              <a:ea typeface="Roboto" panose="02000000000000000000" pitchFamily="2" charset="0"/>
              <a:cs typeface="+mn-cs"/>
            </a:rPr>
            <a:t>here</a:t>
          </a:r>
          <a:endParaRPr lang="en-US" sz="1400" b="0" i="0" u="none">
            <a:solidFill>
              <a:schemeClr val="accent2">
                <a:lumMod val="50000"/>
              </a:schemeClr>
            </a:solidFill>
            <a:effectLst/>
            <a:latin typeface="+mn-lt"/>
            <a:ea typeface="Roboto" panose="02000000000000000000" pitchFamily="2" charset="0"/>
          </a:endParaRPr>
        </a:p>
      </xdr:txBody>
    </xdr:sp>
    <xdr:clientData/>
  </xdr:oneCellAnchor>
  <xdr:twoCellAnchor>
    <xdr:from>
      <xdr:col>0</xdr:col>
      <xdr:colOff>457033</xdr:colOff>
      <xdr:row>8</xdr:row>
      <xdr:rowOff>31174</xdr:rowOff>
    </xdr:from>
    <xdr:to>
      <xdr:col>2</xdr:col>
      <xdr:colOff>277783</xdr:colOff>
      <xdr:row>9</xdr:row>
      <xdr:rowOff>179523</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46CE7111-C515-43C7-BFB5-88B6741A8DCA}"/>
            </a:ext>
          </a:extLst>
        </xdr:cNvPr>
        <xdr:cNvSpPr/>
      </xdr:nvSpPr>
      <xdr:spPr>
        <a:xfrm>
          <a:off x="457033" y="2063174"/>
          <a:ext cx="1655194" cy="402349"/>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About &amp; Content </a:t>
          </a:r>
        </a:p>
      </xdr:txBody>
    </xdr:sp>
    <xdr:clientData/>
  </xdr:twoCellAnchor>
  <xdr:twoCellAnchor>
    <xdr:from>
      <xdr:col>2</xdr:col>
      <xdr:colOff>364958</xdr:colOff>
      <xdr:row>8</xdr:row>
      <xdr:rowOff>31174</xdr:rowOff>
    </xdr:from>
    <xdr:to>
      <xdr:col>4</xdr:col>
      <xdr:colOff>185708</xdr:colOff>
      <xdr:row>9</xdr:row>
      <xdr:rowOff>179523</xdr:rowOff>
    </xdr:to>
    <xdr:sp macro="" textlink="">
      <xdr:nvSpPr>
        <xdr:cNvPr id="5" name="Rectangle: Rounded Corners 5">
          <a:hlinkClick xmlns:r="http://schemas.openxmlformats.org/officeDocument/2006/relationships" r:id="rId4"/>
          <a:extLst>
            <a:ext uri="{FF2B5EF4-FFF2-40B4-BE49-F238E27FC236}">
              <a16:creationId xmlns:a16="http://schemas.microsoft.com/office/drawing/2014/main" id="{6FEB872C-C235-4E0A-AFD7-9708E4E2BEDA}"/>
            </a:ext>
          </a:extLst>
        </xdr:cNvPr>
        <xdr:cNvSpPr/>
      </xdr:nvSpPr>
      <xdr:spPr>
        <a:xfrm>
          <a:off x="2199402" y="2063174"/>
          <a:ext cx="1655195" cy="402349"/>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ESG Strategy </a:t>
          </a:r>
        </a:p>
      </xdr:txBody>
    </xdr:sp>
    <xdr:clientData/>
  </xdr:twoCellAnchor>
  <xdr:twoCellAnchor>
    <xdr:from>
      <xdr:col>0</xdr:col>
      <xdr:colOff>457033</xdr:colOff>
      <xdr:row>10</xdr:row>
      <xdr:rowOff>24823</xdr:rowOff>
    </xdr:from>
    <xdr:to>
      <xdr:col>2</xdr:col>
      <xdr:colOff>277783</xdr:colOff>
      <xdr:row>11</xdr:row>
      <xdr:rowOff>173173</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A8066414-BE9E-4689-B5E5-97F3CF54FFFC}"/>
            </a:ext>
          </a:extLst>
        </xdr:cNvPr>
        <xdr:cNvSpPr/>
      </xdr:nvSpPr>
      <xdr:spPr>
        <a:xfrm>
          <a:off x="457033" y="2564823"/>
          <a:ext cx="1655194" cy="402350"/>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Social KPIs </a:t>
          </a:r>
        </a:p>
      </xdr:txBody>
    </xdr:sp>
    <xdr:clientData/>
  </xdr:twoCellAnchor>
  <xdr:twoCellAnchor>
    <xdr:from>
      <xdr:col>2</xdr:col>
      <xdr:colOff>364958</xdr:colOff>
      <xdr:row>10</xdr:row>
      <xdr:rowOff>24823</xdr:rowOff>
    </xdr:from>
    <xdr:to>
      <xdr:col>4</xdr:col>
      <xdr:colOff>185708</xdr:colOff>
      <xdr:row>11</xdr:row>
      <xdr:rowOff>173173</xdr:rowOff>
    </xdr:to>
    <xdr:sp macro="" textlink="">
      <xdr:nvSpPr>
        <xdr:cNvPr id="7" name="Rectangle: Rounded Corners 5">
          <a:hlinkClick xmlns:r="http://schemas.openxmlformats.org/officeDocument/2006/relationships" r:id="rId6"/>
          <a:extLst>
            <a:ext uri="{FF2B5EF4-FFF2-40B4-BE49-F238E27FC236}">
              <a16:creationId xmlns:a16="http://schemas.microsoft.com/office/drawing/2014/main" id="{199A7E23-61B1-479A-BD8E-1DE91C3F3AF9}"/>
            </a:ext>
          </a:extLst>
        </xdr:cNvPr>
        <xdr:cNvSpPr/>
      </xdr:nvSpPr>
      <xdr:spPr>
        <a:xfrm>
          <a:off x="2199402" y="2564823"/>
          <a:ext cx="1655195" cy="402350"/>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Governance KPIs </a:t>
          </a:r>
        </a:p>
      </xdr:txBody>
    </xdr:sp>
    <xdr:clientData/>
  </xdr:twoCellAnchor>
  <xdr:twoCellAnchor>
    <xdr:from>
      <xdr:col>4</xdr:col>
      <xdr:colOff>272883</xdr:colOff>
      <xdr:row>10</xdr:row>
      <xdr:rowOff>24823</xdr:rowOff>
    </xdr:from>
    <xdr:to>
      <xdr:col>5</xdr:col>
      <xdr:colOff>907668</xdr:colOff>
      <xdr:row>11</xdr:row>
      <xdr:rowOff>173173</xdr:rowOff>
    </xdr:to>
    <xdr:sp macro="" textlink="">
      <xdr:nvSpPr>
        <xdr:cNvPr id="8" name="Rectangle: Rounded Corners 5">
          <a:hlinkClick xmlns:r="http://schemas.openxmlformats.org/officeDocument/2006/relationships" r:id="rId7"/>
          <a:extLst>
            <a:ext uri="{FF2B5EF4-FFF2-40B4-BE49-F238E27FC236}">
              <a16:creationId xmlns:a16="http://schemas.microsoft.com/office/drawing/2014/main" id="{A393C07C-B514-47F5-A2D0-33AD2E072A34}"/>
            </a:ext>
          </a:extLst>
        </xdr:cNvPr>
        <xdr:cNvSpPr/>
      </xdr:nvSpPr>
      <xdr:spPr>
        <a:xfrm>
          <a:off x="3941772" y="2564823"/>
          <a:ext cx="1552007" cy="402350"/>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Standards and Ratings </a:t>
          </a:r>
        </a:p>
      </xdr:txBody>
    </xdr:sp>
    <xdr:clientData/>
  </xdr:twoCellAnchor>
  <xdr:twoCellAnchor>
    <xdr:from>
      <xdr:col>4</xdr:col>
      <xdr:colOff>272883</xdr:colOff>
      <xdr:row>8</xdr:row>
      <xdr:rowOff>31174</xdr:rowOff>
    </xdr:from>
    <xdr:to>
      <xdr:col>5</xdr:col>
      <xdr:colOff>907668</xdr:colOff>
      <xdr:row>9</xdr:row>
      <xdr:rowOff>179523</xdr:rowOff>
    </xdr:to>
    <xdr:sp macro="" textlink="">
      <xdr:nvSpPr>
        <xdr:cNvPr id="9" name="Rectangle: Rounded Corners 5">
          <a:hlinkClick xmlns:r="http://schemas.openxmlformats.org/officeDocument/2006/relationships" r:id="rId8"/>
          <a:extLst>
            <a:ext uri="{FF2B5EF4-FFF2-40B4-BE49-F238E27FC236}">
              <a16:creationId xmlns:a16="http://schemas.microsoft.com/office/drawing/2014/main" id="{6E9D8FE6-D43F-4B6F-AF25-0E5FB67B0154}"/>
            </a:ext>
          </a:extLst>
        </xdr:cNvPr>
        <xdr:cNvSpPr/>
      </xdr:nvSpPr>
      <xdr:spPr>
        <a:xfrm>
          <a:off x="3941772" y="2063174"/>
          <a:ext cx="1552007" cy="402349"/>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EU Taxonomy </a:t>
          </a:r>
        </a:p>
      </xdr:txBody>
    </xdr:sp>
    <xdr:clientData/>
  </xdr:twoCellAnchor>
  <xdr:twoCellAnchor>
    <xdr:from>
      <xdr:col>6</xdr:col>
      <xdr:colOff>68096</xdr:colOff>
      <xdr:row>8</xdr:row>
      <xdr:rowOff>31174</xdr:rowOff>
    </xdr:from>
    <xdr:to>
      <xdr:col>7</xdr:col>
      <xdr:colOff>696883</xdr:colOff>
      <xdr:row>9</xdr:row>
      <xdr:rowOff>179523</xdr:rowOff>
    </xdr:to>
    <xdr:sp macro="" textlink="">
      <xdr:nvSpPr>
        <xdr:cNvPr id="10" name="Rectangle: Rounded Corners 5">
          <a:hlinkClick xmlns:r="http://schemas.openxmlformats.org/officeDocument/2006/relationships" r:id="rId9"/>
          <a:extLst>
            <a:ext uri="{FF2B5EF4-FFF2-40B4-BE49-F238E27FC236}">
              <a16:creationId xmlns:a16="http://schemas.microsoft.com/office/drawing/2014/main" id="{B7468C5C-7598-4DA5-9EB6-3D82E33D82C2}"/>
            </a:ext>
          </a:extLst>
        </xdr:cNvPr>
        <xdr:cNvSpPr/>
      </xdr:nvSpPr>
      <xdr:spPr>
        <a:xfrm>
          <a:off x="5571429" y="2063174"/>
          <a:ext cx="1546010" cy="402349"/>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Environmental KPIs </a:t>
          </a:r>
        </a:p>
      </xdr:txBody>
    </xdr:sp>
    <xdr:clientData/>
  </xdr:twoCellAnchor>
  <xdr:twoCellAnchor>
    <xdr:from>
      <xdr:col>6</xdr:col>
      <xdr:colOff>68096</xdr:colOff>
      <xdr:row>10</xdr:row>
      <xdr:rowOff>24823</xdr:rowOff>
    </xdr:from>
    <xdr:to>
      <xdr:col>7</xdr:col>
      <xdr:colOff>696883</xdr:colOff>
      <xdr:row>11</xdr:row>
      <xdr:rowOff>173173</xdr:rowOff>
    </xdr:to>
    <xdr:sp macro="" textlink="">
      <xdr:nvSpPr>
        <xdr:cNvPr id="11" name="Rectangle: Rounded Corners 5">
          <a:hlinkClick xmlns:r="http://schemas.openxmlformats.org/officeDocument/2006/relationships" r:id="rId10"/>
          <a:extLst>
            <a:ext uri="{FF2B5EF4-FFF2-40B4-BE49-F238E27FC236}">
              <a16:creationId xmlns:a16="http://schemas.microsoft.com/office/drawing/2014/main" id="{78971D17-0F6E-D689-0C6C-AA4E0239B2FD}"/>
            </a:ext>
          </a:extLst>
        </xdr:cNvPr>
        <xdr:cNvSpPr/>
      </xdr:nvSpPr>
      <xdr:spPr>
        <a:xfrm>
          <a:off x="5571429" y="2564823"/>
          <a:ext cx="1546010" cy="402350"/>
        </a:xfrm>
        <a:prstGeom prst="roundRect">
          <a:avLst/>
        </a:prstGeom>
        <a:solidFill>
          <a:srgbClr val="F5F4E3"/>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indent="0" algn="ctr"/>
          <a:r>
            <a:rPr lang="en-US" sz="800">
              <a:solidFill>
                <a:schemeClr val="tx1"/>
              </a:solidFill>
              <a:latin typeface="Roboto" panose="02000000000000000000" pitchFamily="2" charset="0"/>
              <a:ea typeface="Roboto" panose="02000000000000000000" pitchFamily="2" charset="0"/>
              <a:cs typeface="+mn-cs"/>
            </a:rPr>
            <a:t>Feedback Hub</a:t>
          </a:r>
        </a:p>
      </xdr:txBody>
    </xdr:sp>
    <xdr:clientData/>
  </xdr:twoCellAnchor>
  <xdr:twoCellAnchor editAs="oneCell">
    <xdr:from>
      <xdr:col>7</xdr:col>
      <xdr:colOff>300038</xdr:colOff>
      <xdr:row>21</xdr:row>
      <xdr:rowOff>38083</xdr:rowOff>
    </xdr:from>
    <xdr:to>
      <xdr:col>10</xdr:col>
      <xdr:colOff>511175</xdr:colOff>
      <xdr:row>25</xdr:row>
      <xdr:rowOff>63164</xdr:rowOff>
    </xdr:to>
    <xdr:pic>
      <xdr:nvPicPr>
        <xdr:cNvPr id="13" name="Picture 12">
          <a:extLst>
            <a:ext uri="{FF2B5EF4-FFF2-40B4-BE49-F238E27FC236}">
              <a16:creationId xmlns:a16="http://schemas.microsoft.com/office/drawing/2014/main" id="{3A47BAE0-9A14-1332-CF21-EDB934FA780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689726" y="5372083"/>
          <a:ext cx="2949574" cy="10410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821E9B4-E4E7-4A16-8187-2F09F20E35C9}"/>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80E31B6-552B-4897-A005-FC8C1B0FB2F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D5CE77A2-89AE-4679-9DF5-7C416261748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0FD0EAC3-C9A0-4858-B0EB-BB3B74337979}"/>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5F65D05F-167F-42EF-B20E-A8F623892B8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3" name="Picture 2">
          <a:hlinkClick xmlns:r="http://schemas.openxmlformats.org/officeDocument/2006/relationships" r:id="rId1"/>
          <a:extLst>
            <a:ext uri="{FF2B5EF4-FFF2-40B4-BE49-F238E27FC236}">
              <a16:creationId xmlns:a16="http://schemas.microsoft.com/office/drawing/2014/main" id="{971DD42C-403C-4595-A6B7-2D21F5C9D1C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347020F1-7A76-4CAE-8A97-4F700D701A3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C9F530AF-DAA0-48A1-946D-5DEDBE1E3BF6}"/>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04B8E5A3-DA79-46BC-AD20-08A438593A3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2153009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782FA555-5D04-4DF1-96A6-3AEB5445F95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2FDB42AA-6F59-4B9E-A837-D4849548486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C8CE62AD-1F3C-43D7-8845-9B16F31ACF2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2146024</xdr:colOff>
      <xdr:row>1</xdr:row>
      <xdr:rowOff>835</xdr:rowOff>
    </xdr:to>
    <xdr:pic>
      <xdr:nvPicPr>
        <xdr:cNvPr id="5" name="Picture 4">
          <a:hlinkClick xmlns:r="http://schemas.openxmlformats.org/officeDocument/2006/relationships" r:id="rId1"/>
          <a:extLst>
            <a:ext uri="{FF2B5EF4-FFF2-40B4-BE49-F238E27FC236}">
              <a16:creationId xmlns:a16="http://schemas.microsoft.com/office/drawing/2014/main" id="{039FFBDE-5158-4331-9A77-CD8779B5524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2160629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95CC1B4B-A19D-42C6-9D42-EB11FB43E510}"/>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99263926-A018-42D3-A1BE-06E77A1E64F2}"/>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2149199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B3B97B22-6A04-4670-B3F3-0F3EF186E65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990521</xdr:colOff>
      <xdr:row>17</xdr:row>
      <xdr:rowOff>167363</xdr:rowOff>
    </xdr:from>
    <xdr:to>
      <xdr:col>3</xdr:col>
      <xdr:colOff>876299</xdr:colOff>
      <xdr:row>23</xdr:row>
      <xdr:rowOff>11727</xdr:rowOff>
    </xdr:to>
    <xdr:pic>
      <xdr:nvPicPr>
        <xdr:cNvPr id="9" name="Picture 8">
          <a:extLst>
            <a:ext uri="{FF2B5EF4-FFF2-40B4-BE49-F238E27FC236}">
              <a16:creationId xmlns:a16="http://schemas.microsoft.com/office/drawing/2014/main" id="{84E02E90-3EDE-474F-810D-15F39576339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380" b="-3224"/>
        <a:stretch>
          <a:fillRect/>
        </a:stretch>
      </xdr:blipFill>
      <xdr:spPr>
        <a:xfrm>
          <a:off x="4057571" y="5358488"/>
          <a:ext cx="1247853" cy="1330264"/>
        </a:xfrm>
        <a:prstGeom prst="rect">
          <a:avLst/>
        </a:prstGeom>
      </xdr:spPr>
    </xdr:pic>
    <xdr:clientData/>
  </xdr:twoCellAnchor>
  <xdr:twoCellAnchor editAs="oneCell">
    <xdr:from>
      <xdr:col>5</xdr:col>
      <xdr:colOff>32400</xdr:colOff>
      <xdr:row>17</xdr:row>
      <xdr:rowOff>231483</xdr:rowOff>
    </xdr:from>
    <xdr:to>
      <xdr:col>6</xdr:col>
      <xdr:colOff>577199</xdr:colOff>
      <xdr:row>22</xdr:row>
      <xdr:rowOff>195257</xdr:rowOff>
    </xdr:to>
    <xdr:pic>
      <xdr:nvPicPr>
        <xdr:cNvPr id="10" name="Picture 9">
          <a:extLst>
            <a:ext uri="{FF2B5EF4-FFF2-40B4-BE49-F238E27FC236}">
              <a16:creationId xmlns:a16="http://schemas.microsoft.com/office/drawing/2014/main" id="{6E25AC53-1CD8-4D68-B5F3-210161CAF8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09375" y="5422608"/>
          <a:ext cx="1202024" cy="1202024"/>
        </a:xfrm>
        <a:prstGeom prst="rect">
          <a:avLst/>
        </a:prstGeom>
      </xdr:spPr>
    </xdr:pic>
    <xdr:clientData/>
  </xdr:twoCellAnchor>
  <xdr:twoCellAnchor editAs="oneCell">
    <xdr:from>
      <xdr:col>8</xdr:col>
      <xdr:colOff>266700</xdr:colOff>
      <xdr:row>17</xdr:row>
      <xdr:rowOff>162269</xdr:rowOff>
    </xdr:from>
    <xdr:to>
      <xdr:col>10</xdr:col>
      <xdr:colOff>419100</xdr:colOff>
      <xdr:row>23</xdr:row>
      <xdr:rowOff>16821</xdr:rowOff>
    </xdr:to>
    <xdr:pic>
      <xdr:nvPicPr>
        <xdr:cNvPr id="7" name="Picture 6" descr="UN Global Compact">
          <a:extLst>
            <a:ext uri="{FF2B5EF4-FFF2-40B4-BE49-F238E27FC236}">
              <a16:creationId xmlns:a16="http://schemas.microsoft.com/office/drawing/2014/main" id="{C0528DB6-42BE-CFB6-71A0-21B5D00055CC}"/>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9383" r="18943"/>
        <a:stretch>
          <a:fillRect/>
        </a:stretch>
      </xdr:blipFill>
      <xdr:spPr bwMode="auto">
        <a:xfrm>
          <a:off x="8515350" y="5353394"/>
          <a:ext cx="1466850" cy="134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2153009</xdr:colOff>
      <xdr:row>1</xdr:row>
      <xdr:rowOff>121</xdr:rowOff>
    </xdr:to>
    <xdr:pic>
      <xdr:nvPicPr>
        <xdr:cNvPr id="6" name="Picture 5">
          <a:hlinkClick xmlns:r="http://schemas.openxmlformats.org/officeDocument/2006/relationships" r:id="rId1"/>
          <a:extLst>
            <a:ext uri="{FF2B5EF4-FFF2-40B4-BE49-F238E27FC236}">
              <a16:creationId xmlns:a16="http://schemas.microsoft.com/office/drawing/2014/main" id="{7A5298FC-5395-4345-9F4A-0F9CF36C56EF}"/>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xdr:from>
      <xdr:col>3</xdr:col>
      <xdr:colOff>0</xdr:colOff>
      <xdr:row>24</xdr:row>
      <xdr:rowOff>20515</xdr:rowOff>
    </xdr:from>
    <xdr:to>
      <xdr:col>3</xdr:col>
      <xdr:colOff>360000</xdr:colOff>
      <xdr:row>24</xdr:row>
      <xdr:rowOff>380515</xdr:rowOff>
    </xdr:to>
    <xdr:grpSp>
      <xdr:nvGrpSpPr>
        <xdr:cNvPr id="5" name="Group 4">
          <a:extLst>
            <a:ext uri="{FF2B5EF4-FFF2-40B4-BE49-F238E27FC236}">
              <a16:creationId xmlns:a16="http://schemas.microsoft.com/office/drawing/2014/main" id="{B719EBD2-883D-B514-4E98-5C958364A9E5}"/>
            </a:ext>
          </a:extLst>
        </xdr:cNvPr>
        <xdr:cNvGrpSpPr/>
      </xdr:nvGrpSpPr>
      <xdr:grpSpPr>
        <a:xfrm>
          <a:off x="6167438" y="7354765"/>
          <a:ext cx="360000" cy="360000"/>
          <a:chOff x="0" y="0"/>
          <a:chExt cx="597389" cy="597389"/>
        </a:xfrm>
      </xdr:grpSpPr>
      <xdr:sp macro="" textlink="">
        <xdr:nvSpPr>
          <xdr:cNvPr id="12" name="Oval 11">
            <a:extLst>
              <a:ext uri="{FF2B5EF4-FFF2-40B4-BE49-F238E27FC236}">
                <a16:creationId xmlns:a16="http://schemas.microsoft.com/office/drawing/2014/main" id="{A845C445-5DB8-4DA1-BFA7-90C466E0CAF2}"/>
              </a:ext>
            </a:extLst>
          </xdr:cNvPr>
          <xdr:cNvSpPr/>
        </xdr:nvSpPr>
        <xdr:spPr>
          <a:xfrm>
            <a:off x="0" y="0"/>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indent="0" algn="l" defTabSz="1023967" rtl="0" eaLnBrk="1" latinLnBrk="0" hangingPunct="1">
              <a:defRPr sz="2000" kern="1200">
                <a:solidFill>
                  <a:schemeClr val="lt1"/>
                </a:solidFill>
                <a:latin typeface="+mn-lt"/>
                <a:ea typeface="+mn-ea"/>
                <a:cs typeface="+mn-cs"/>
              </a:defRPr>
            </a:lvl1pPr>
            <a:lvl2pPr marL="511984" indent="0" algn="l" defTabSz="1023967" rtl="0" eaLnBrk="1" latinLnBrk="0" hangingPunct="1">
              <a:defRPr sz="2000" kern="1200">
                <a:solidFill>
                  <a:schemeClr val="lt1"/>
                </a:solidFill>
                <a:latin typeface="+mn-lt"/>
                <a:ea typeface="+mn-ea"/>
                <a:cs typeface="+mn-cs"/>
              </a:defRPr>
            </a:lvl2pPr>
            <a:lvl3pPr marL="1023967" indent="0" algn="l" defTabSz="1023967" rtl="0" eaLnBrk="1" latinLnBrk="0" hangingPunct="1">
              <a:defRPr sz="2000" kern="1200">
                <a:solidFill>
                  <a:schemeClr val="lt1"/>
                </a:solidFill>
                <a:latin typeface="+mn-lt"/>
                <a:ea typeface="+mn-ea"/>
                <a:cs typeface="+mn-cs"/>
              </a:defRPr>
            </a:lvl3pPr>
            <a:lvl4pPr marL="1535951" indent="0" algn="l" defTabSz="1023967" rtl="0" eaLnBrk="1" latinLnBrk="0" hangingPunct="1">
              <a:defRPr sz="2000" kern="1200">
                <a:solidFill>
                  <a:schemeClr val="lt1"/>
                </a:solidFill>
                <a:latin typeface="+mn-lt"/>
                <a:ea typeface="+mn-ea"/>
                <a:cs typeface="+mn-cs"/>
              </a:defRPr>
            </a:lvl4pPr>
            <a:lvl5pPr marL="2047934" indent="0" algn="l" defTabSz="1023967" rtl="0" eaLnBrk="1" latinLnBrk="0" hangingPunct="1">
              <a:defRPr sz="2000" kern="1200">
                <a:solidFill>
                  <a:schemeClr val="lt1"/>
                </a:solidFill>
                <a:latin typeface="+mn-lt"/>
                <a:ea typeface="+mn-ea"/>
                <a:cs typeface="+mn-cs"/>
              </a:defRPr>
            </a:lvl5pPr>
            <a:lvl6pPr marL="2559918" indent="0" algn="l" defTabSz="1023967" rtl="0" eaLnBrk="1" latinLnBrk="0" hangingPunct="1">
              <a:defRPr sz="2000" kern="1200">
                <a:solidFill>
                  <a:schemeClr val="lt1"/>
                </a:solidFill>
                <a:latin typeface="+mn-lt"/>
                <a:ea typeface="+mn-ea"/>
                <a:cs typeface="+mn-cs"/>
              </a:defRPr>
            </a:lvl6pPr>
            <a:lvl7pPr marL="3071901" indent="0" algn="l" defTabSz="1023967" rtl="0" eaLnBrk="1" latinLnBrk="0" hangingPunct="1">
              <a:defRPr sz="2000" kern="1200">
                <a:solidFill>
                  <a:schemeClr val="lt1"/>
                </a:solidFill>
                <a:latin typeface="+mn-lt"/>
                <a:ea typeface="+mn-ea"/>
                <a:cs typeface="+mn-cs"/>
              </a:defRPr>
            </a:lvl7pPr>
            <a:lvl8pPr marL="3583884" indent="0" algn="l" defTabSz="1023967" rtl="0" eaLnBrk="1" latinLnBrk="0" hangingPunct="1">
              <a:defRPr sz="2000" kern="1200">
                <a:solidFill>
                  <a:schemeClr val="lt1"/>
                </a:solidFill>
                <a:latin typeface="+mn-lt"/>
                <a:ea typeface="+mn-ea"/>
                <a:cs typeface="+mn-cs"/>
              </a:defRPr>
            </a:lvl8pPr>
            <a:lvl9pPr marL="4095868" indent="0"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13" name="Grafik 85">
            <a:extLst>
              <a:ext uri="{FF2B5EF4-FFF2-40B4-BE49-F238E27FC236}">
                <a16:creationId xmlns:a16="http://schemas.microsoft.com/office/drawing/2014/main" id="{1B85C446-229E-0E8F-FA38-BB24A7DDB67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5569" y="155569"/>
            <a:ext cx="286251" cy="286251"/>
          </a:xfrm>
          <a:prstGeom prst="rect">
            <a:avLst/>
          </a:prstGeom>
        </xdr:spPr>
      </xdr:pic>
    </xdr:grpSp>
    <xdr:clientData/>
  </xdr:twoCellAnchor>
  <xdr:twoCellAnchor>
    <xdr:from>
      <xdr:col>3</xdr:col>
      <xdr:colOff>0</xdr:colOff>
      <xdr:row>22</xdr:row>
      <xdr:rowOff>32239</xdr:rowOff>
    </xdr:from>
    <xdr:to>
      <xdr:col>3</xdr:col>
      <xdr:colOff>360000</xdr:colOff>
      <xdr:row>22</xdr:row>
      <xdr:rowOff>392239</xdr:rowOff>
    </xdr:to>
    <xdr:grpSp>
      <xdr:nvGrpSpPr>
        <xdr:cNvPr id="14" name="Group 13">
          <a:extLst>
            <a:ext uri="{FF2B5EF4-FFF2-40B4-BE49-F238E27FC236}">
              <a16:creationId xmlns:a16="http://schemas.microsoft.com/office/drawing/2014/main" id="{1D2C7073-2D10-87B6-5719-B77DB6D59DF5}"/>
            </a:ext>
          </a:extLst>
        </xdr:cNvPr>
        <xdr:cNvGrpSpPr/>
      </xdr:nvGrpSpPr>
      <xdr:grpSpPr>
        <a:xfrm>
          <a:off x="6167438" y="6458439"/>
          <a:ext cx="360000" cy="360000"/>
          <a:chOff x="7855748" y="3833322"/>
          <a:chExt cx="597389" cy="597389"/>
        </a:xfrm>
      </xdr:grpSpPr>
      <xdr:sp macro="" textlink="">
        <xdr:nvSpPr>
          <xdr:cNvPr id="18" name="Oval 17">
            <a:extLst>
              <a:ext uri="{FF2B5EF4-FFF2-40B4-BE49-F238E27FC236}">
                <a16:creationId xmlns:a16="http://schemas.microsoft.com/office/drawing/2014/main" id="{FB88C2B6-E6B7-D1B5-78FB-BBAA13BA5D53}"/>
              </a:ext>
            </a:extLst>
          </xdr:cNvPr>
          <xdr:cNvSpPr/>
        </xdr:nvSpPr>
        <xdr:spPr>
          <a:xfrm>
            <a:off x="785574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19" name="Grafik 83">
            <a:extLst>
              <a:ext uri="{FF2B5EF4-FFF2-40B4-BE49-F238E27FC236}">
                <a16:creationId xmlns:a16="http://schemas.microsoft.com/office/drawing/2014/main" id="{A3EA5B91-12E1-22C7-16E5-D9310E717BF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8011317" y="3988891"/>
            <a:ext cx="286251" cy="286251"/>
          </a:xfrm>
          <a:prstGeom prst="rect">
            <a:avLst/>
          </a:prstGeom>
        </xdr:spPr>
      </xdr:pic>
    </xdr:grpSp>
    <xdr:clientData/>
  </xdr:twoCellAnchor>
  <xdr:twoCellAnchor>
    <xdr:from>
      <xdr:col>3</xdr:col>
      <xdr:colOff>0</xdr:colOff>
      <xdr:row>21</xdr:row>
      <xdr:rowOff>38100</xdr:rowOff>
    </xdr:from>
    <xdr:to>
      <xdr:col>3</xdr:col>
      <xdr:colOff>360000</xdr:colOff>
      <xdr:row>21</xdr:row>
      <xdr:rowOff>398100</xdr:rowOff>
    </xdr:to>
    <xdr:grpSp>
      <xdr:nvGrpSpPr>
        <xdr:cNvPr id="20" name="Group 19">
          <a:extLst>
            <a:ext uri="{FF2B5EF4-FFF2-40B4-BE49-F238E27FC236}">
              <a16:creationId xmlns:a16="http://schemas.microsoft.com/office/drawing/2014/main" id="{6C9DF3A1-C820-17A4-DF37-E41CDF0A46B7}"/>
            </a:ext>
          </a:extLst>
        </xdr:cNvPr>
        <xdr:cNvGrpSpPr/>
      </xdr:nvGrpSpPr>
      <xdr:grpSpPr>
        <a:xfrm>
          <a:off x="6167438" y="6015038"/>
          <a:ext cx="360000" cy="360000"/>
          <a:chOff x="8674288" y="3833322"/>
          <a:chExt cx="597389" cy="597389"/>
        </a:xfrm>
      </xdr:grpSpPr>
      <xdr:sp macro="" textlink="">
        <xdr:nvSpPr>
          <xdr:cNvPr id="21" name="Oval 20">
            <a:extLst>
              <a:ext uri="{FF2B5EF4-FFF2-40B4-BE49-F238E27FC236}">
                <a16:creationId xmlns:a16="http://schemas.microsoft.com/office/drawing/2014/main" id="{49CC6769-38DB-3AE1-F4F5-C7FDF3A693E6}"/>
              </a:ext>
            </a:extLst>
          </xdr:cNvPr>
          <xdr:cNvSpPr/>
        </xdr:nvSpPr>
        <xdr:spPr>
          <a:xfrm>
            <a:off x="867428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22" name="Grafik 81">
            <a:extLst>
              <a:ext uri="{FF2B5EF4-FFF2-40B4-BE49-F238E27FC236}">
                <a16:creationId xmlns:a16="http://schemas.microsoft.com/office/drawing/2014/main" id="{26C49916-D9DC-A178-757D-16FAD646B92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8829857" y="3988891"/>
            <a:ext cx="286251" cy="286251"/>
          </a:xfrm>
          <a:prstGeom prst="rect">
            <a:avLst/>
          </a:prstGeom>
        </xdr:spPr>
      </xdr:pic>
    </xdr:grpSp>
    <xdr:clientData/>
  </xdr:twoCellAnchor>
  <xdr:twoCellAnchor>
    <xdr:from>
      <xdr:col>3</xdr:col>
      <xdr:colOff>0</xdr:colOff>
      <xdr:row>23</xdr:row>
      <xdr:rowOff>26377</xdr:rowOff>
    </xdr:from>
    <xdr:to>
      <xdr:col>3</xdr:col>
      <xdr:colOff>360000</xdr:colOff>
      <xdr:row>23</xdr:row>
      <xdr:rowOff>386377</xdr:rowOff>
    </xdr:to>
    <xdr:grpSp>
      <xdr:nvGrpSpPr>
        <xdr:cNvPr id="23" name="Group 22">
          <a:extLst>
            <a:ext uri="{FF2B5EF4-FFF2-40B4-BE49-F238E27FC236}">
              <a16:creationId xmlns:a16="http://schemas.microsoft.com/office/drawing/2014/main" id="{82AE339F-81D5-C26C-3D2A-5590E19845D1}"/>
            </a:ext>
          </a:extLst>
        </xdr:cNvPr>
        <xdr:cNvGrpSpPr/>
      </xdr:nvGrpSpPr>
      <xdr:grpSpPr>
        <a:xfrm>
          <a:off x="6167438" y="6911365"/>
          <a:ext cx="360000" cy="360000"/>
          <a:chOff x="9492828" y="3833322"/>
          <a:chExt cx="597389" cy="597389"/>
        </a:xfrm>
      </xdr:grpSpPr>
      <xdr:sp macro="" textlink="">
        <xdr:nvSpPr>
          <xdr:cNvPr id="24" name="Oval 23">
            <a:extLst>
              <a:ext uri="{FF2B5EF4-FFF2-40B4-BE49-F238E27FC236}">
                <a16:creationId xmlns:a16="http://schemas.microsoft.com/office/drawing/2014/main" id="{E83CC58D-EDFC-B9AE-DA16-E3EB6D81433C}"/>
              </a:ext>
            </a:extLst>
          </xdr:cNvPr>
          <xdr:cNvSpPr/>
        </xdr:nvSpPr>
        <xdr:spPr>
          <a:xfrm>
            <a:off x="949282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25" name="Grafik 79">
            <a:extLst>
              <a:ext uri="{FF2B5EF4-FFF2-40B4-BE49-F238E27FC236}">
                <a16:creationId xmlns:a16="http://schemas.microsoft.com/office/drawing/2014/main" id="{7E1845E6-DB2F-C651-B317-3ED0F118E786}"/>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9648397" y="3988891"/>
            <a:ext cx="286251" cy="286251"/>
          </a:xfrm>
          <a:prstGeom prst="rect">
            <a:avLst/>
          </a:prstGeom>
        </xdr:spPr>
      </xdr:pic>
    </xdr:grpSp>
    <xdr:clientData/>
  </xdr:twoCellAnchor>
  <xdr:twoCellAnchor>
    <xdr:from>
      <xdr:col>2</xdr:col>
      <xdr:colOff>0</xdr:colOff>
      <xdr:row>24</xdr:row>
      <xdr:rowOff>20515</xdr:rowOff>
    </xdr:from>
    <xdr:to>
      <xdr:col>2</xdr:col>
      <xdr:colOff>360000</xdr:colOff>
      <xdr:row>24</xdr:row>
      <xdr:rowOff>380515</xdr:rowOff>
    </xdr:to>
    <xdr:grpSp>
      <xdr:nvGrpSpPr>
        <xdr:cNvPr id="26" name="Group 25">
          <a:extLst>
            <a:ext uri="{FF2B5EF4-FFF2-40B4-BE49-F238E27FC236}">
              <a16:creationId xmlns:a16="http://schemas.microsoft.com/office/drawing/2014/main" id="{B27D9BF1-A504-FA31-1AD5-10C4AE7B937C}"/>
            </a:ext>
          </a:extLst>
        </xdr:cNvPr>
        <xdr:cNvGrpSpPr/>
      </xdr:nvGrpSpPr>
      <xdr:grpSpPr>
        <a:xfrm>
          <a:off x="3071813" y="7354765"/>
          <a:ext cx="360000" cy="360000"/>
          <a:chOff x="6218668" y="3833322"/>
          <a:chExt cx="597389" cy="597389"/>
        </a:xfrm>
      </xdr:grpSpPr>
      <xdr:sp macro="" textlink="">
        <xdr:nvSpPr>
          <xdr:cNvPr id="27" name="Oval 26">
            <a:extLst>
              <a:ext uri="{FF2B5EF4-FFF2-40B4-BE49-F238E27FC236}">
                <a16:creationId xmlns:a16="http://schemas.microsoft.com/office/drawing/2014/main" id="{C14D0602-B065-5146-EF04-3163B42E5F07}"/>
              </a:ext>
            </a:extLst>
          </xdr:cNvPr>
          <xdr:cNvSpPr/>
        </xdr:nvSpPr>
        <xdr:spPr>
          <a:xfrm>
            <a:off x="621866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28" name="Grafik 22">
            <a:extLst>
              <a:ext uri="{FF2B5EF4-FFF2-40B4-BE49-F238E27FC236}">
                <a16:creationId xmlns:a16="http://schemas.microsoft.com/office/drawing/2014/main" id="{22E28D6E-073E-8EBB-FF94-CB617AD0F3A6}"/>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326528" y="3974578"/>
            <a:ext cx="381668" cy="314876"/>
          </a:xfrm>
          <a:prstGeom prst="rect">
            <a:avLst/>
          </a:prstGeom>
        </xdr:spPr>
      </xdr:pic>
    </xdr:grpSp>
    <xdr:clientData/>
  </xdr:twoCellAnchor>
  <xdr:twoCellAnchor>
    <xdr:from>
      <xdr:col>2</xdr:col>
      <xdr:colOff>0</xdr:colOff>
      <xdr:row>21</xdr:row>
      <xdr:rowOff>38100</xdr:rowOff>
    </xdr:from>
    <xdr:to>
      <xdr:col>2</xdr:col>
      <xdr:colOff>360000</xdr:colOff>
      <xdr:row>21</xdr:row>
      <xdr:rowOff>398100</xdr:rowOff>
    </xdr:to>
    <xdr:grpSp>
      <xdr:nvGrpSpPr>
        <xdr:cNvPr id="29" name="Group 28">
          <a:extLst>
            <a:ext uri="{FF2B5EF4-FFF2-40B4-BE49-F238E27FC236}">
              <a16:creationId xmlns:a16="http://schemas.microsoft.com/office/drawing/2014/main" id="{56A90544-8B61-6A80-9BA3-44CC5A7CAF00}"/>
            </a:ext>
          </a:extLst>
        </xdr:cNvPr>
        <xdr:cNvGrpSpPr/>
      </xdr:nvGrpSpPr>
      <xdr:grpSpPr>
        <a:xfrm>
          <a:off x="3071813" y="6015038"/>
          <a:ext cx="360000" cy="360000"/>
          <a:chOff x="9492828" y="3833322"/>
          <a:chExt cx="597389" cy="597389"/>
        </a:xfrm>
      </xdr:grpSpPr>
      <xdr:sp macro="" textlink="">
        <xdr:nvSpPr>
          <xdr:cNvPr id="30" name="Oval 29">
            <a:extLst>
              <a:ext uri="{FF2B5EF4-FFF2-40B4-BE49-F238E27FC236}">
                <a16:creationId xmlns:a16="http://schemas.microsoft.com/office/drawing/2014/main" id="{349D58C2-787E-D294-9521-21179A2DBEF1}"/>
              </a:ext>
            </a:extLst>
          </xdr:cNvPr>
          <xdr:cNvSpPr/>
        </xdr:nvSpPr>
        <xdr:spPr>
          <a:xfrm>
            <a:off x="949282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31" name="Grafik 134">
            <a:extLst>
              <a:ext uri="{FF2B5EF4-FFF2-40B4-BE49-F238E27FC236}">
                <a16:creationId xmlns:a16="http://schemas.microsoft.com/office/drawing/2014/main" id="{7DB343B7-E807-F119-6C2D-FBADF86631A8}"/>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9634084" y="3974578"/>
            <a:ext cx="314876" cy="314876"/>
          </a:xfrm>
          <a:prstGeom prst="rect">
            <a:avLst/>
          </a:prstGeom>
        </xdr:spPr>
      </xdr:pic>
    </xdr:grpSp>
    <xdr:clientData/>
  </xdr:twoCellAnchor>
  <xdr:twoCellAnchor>
    <xdr:from>
      <xdr:col>2</xdr:col>
      <xdr:colOff>0</xdr:colOff>
      <xdr:row>22</xdr:row>
      <xdr:rowOff>32239</xdr:rowOff>
    </xdr:from>
    <xdr:to>
      <xdr:col>2</xdr:col>
      <xdr:colOff>360000</xdr:colOff>
      <xdr:row>22</xdr:row>
      <xdr:rowOff>392239</xdr:rowOff>
    </xdr:to>
    <xdr:grpSp>
      <xdr:nvGrpSpPr>
        <xdr:cNvPr id="32" name="Group 31">
          <a:extLst>
            <a:ext uri="{FF2B5EF4-FFF2-40B4-BE49-F238E27FC236}">
              <a16:creationId xmlns:a16="http://schemas.microsoft.com/office/drawing/2014/main" id="{A004E460-A640-578F-0EEA-D2A51CDCB5C1}"/>
            </a:ext>
          </a:extLst>
        </xdr:cNvPr>
        <xdr:cNvGrpSpPr/>
      </xdr:nvGrpSpPr>
      <xdr:grpSpPr>
        <a:xfrm>
          <a:off x="3071813" y="6458439"/>
          <a:ext cx="360000" cy="360000"/>
          <a:chOff x="7037208" y="3833322"/>
          <a:chExt cx="597389" cy="597389"/>
        </a:xfrm>
      </xdr:grpSpPr>
      <xdr:sp macro="" textlink="">
        <xdr:nvSpPr>
          <xdr:cNvPr id="33" name="Oval 32">
            <a:extLst>
              <a:ext uri="{FF2B5EF4-FFF2-40B4-BE49-F238E27FC236}">
                <a16:creationId xmlns:a16="http://schemas.microsoft.com/office/drawing/2014/main" id="{9BF810A2-4D6C-E453-E52B-18CD08179BA5}"/>
              </a:ext>
            </a:extLst>
          </xdr:cNvPr>
          <xdr:cNvSpPr/>
        </xdr:nvSpPr>
        <xdr:spPr>
          <a:xfrm>
            <a:off x="703720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34" name="Grafik 162">
            <a:extLst>
              <a:ext uri="{FF2B5EF4-FFF2-40B4-BE49-F238E27FC236}">
                <a16:creationId xmlns:a16="http://schemas.microsoft.com/office/drawing/2014/main" id="{A31E5A43-9132-BC19-D8BA-E8E3F85C877C}"/>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145068" y="3996578"/>
            <a:ext cx="381668" cy="209917"/>
          </a:xfrm>
          <a:prstGeom prst="rect">
            <a:avLst/>
          </a:prstGeom>
        </xdr:spPr>
      </xdr:pic>
    </xdr:grpSp>
    <xdr:clientData/>
  </xdr:twoCellAnchor>
  <xdr:twoCellAnchor>
    <xdr:from>
      <xdr:col>2</xdr:col>
      <xdr:colOff>0</xdr:colOff>
      <xdr:row>23</xdr:row>
      <xdr:rowOff>26377</xdr:rowOff>
    </xdr:from>
    <xdr:to>
      <xdr:col>2</xdr:col>
      <xdr:colOff>360000</xdr:colOff>
      <xdr:row>23</xdr:row>
      <xdr:rowOff>386377</xdr:rowOff>
    </xdr:to>
    <xdr:grpSp>
      <xdr:nvGrpSpPr>
        <xdr:cNvPr id="35" name="Group 34">
          <a:extLst>
            <a:ext uri="{FF2B5EF4-FFF2-40B4-BE49-F238E27FC236}">
              <a16:creationId xmlns:a16="http://schemas.microsoft.com/office/drawing/2014/main" id="{ABE932C0-C52C-F006-448E-464731CD8CC5}"/>
            </a:ext>
          </a:extLst>
        </xdr:cNvPr>
        <xdr:cNvGrpSpPr/>
      </xdr:nvGrpSpPr>
      <xdr:grpSpPr>
        <a:xfrm>
          <a:off x="3071813" y="6911365"/>
          <a:ext cx="360000" cy="360000"/>
          <a:chOff x="2944508" y="3833322"/>
          <a:chExt cx="597389" cy="597389"/>
        </a:xfrm>
      </xdr:grpSpPr>
      <xdr:sp macro="" textlink="">
        <xdr:nvSpPr>
          <xdr:cNvPr id="36" name="Oval 35">
            <a:extLst>
              <a:ext uri="{FF2B5EF4-FFF2-40B4-BE49-F238E27FC236}">
                <a16:creationId xmlns:a16="http://schemas.microsoft.com/office/drawing/2014/main" id="{2BE1B5AA-2973-E75D-1828-4E66048D6F3A}"/>
              </a:ext>
            </a:extLst>
          </xdr:cNvPr>
          <xdr:cNvSpPr/>
        </xdr:nvSpPr>
        <xdr:spPr>
          <a:xfrm>
            <a:off x="2944508" y="3833322"/>
            <a:ext cx="597389" cy="597389"/>
          </a:xfrm>
          <a:prstGeom prst="ellipse">
            <a:avLst/>
          </a:prstGeom>
          <a:solidFill>
            <a:schemeClr val="tx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23967" rtl="0" eaLnBrk="1" latinLnBrk="0" hangingPunct="1">
              <a:defRPr sz="2000" kern="1200">
                <a:solidFill>
                  <a:schemeClr val="lt1"/>
                </a:solidFill>
                <a:latin typeface="+mn-lt"/>
                <a:ea typeface="+mn-ea"/>
                <a:cs typeface="+mn-cs"/>
              </a:defRPr>
            </a:lvl1pPr>
            <a:lvl2pPr marL="511984" algn="l" defTabSz="1023967" rtl="0" eaLnBrk="1" latinLnBrk="0" hangingPunct="1">
              <a:defRPr sz="2000" kern="1200">
                <a:solidFill>
                  <a:schemeClr val="lt1"/>
                </a:solidFill>
                <a:latin typeface="+mn-lt"/>
                <a:ea typeface="+mn-ea"/>
                <a:cs typeface="+mn-cs"/>
              </a:defRPr>
            </a:lvl2pPr>
            <a:lvl3pPr marL="1023967" algn="l" defTabSz="1023967" rtl="0" eaLnBrk="1" latinLnBrk="0" hangingPunct="1">
              <a:defRPr sz="2000" kern="1200">
                <a:solidFill>
                  <a:schemeClr val="lt1"/>
                </a:solidFill>
                <a:latin typeface="+mn-lt"/>
                <a:ea typeface="+mn-ea"/>
                <a:cs typeface="+mn-cs"/>
              </a:defRPr>
            </a:lvl3pPr>
            <a:lvl4pPr marL="1535951" algn="l" defTabSz="1023967" rtl="0" eaLnBrk="1" latinLnBrk="0" hangingPunct="1">
              <a:defRPr sz="2000" kern="1200">
                <a:solidFill>
                  <a:schemeClr val="lt1"/>
                </a:solidFill>
                <a:latin typeface="+mn-lt"/>
                <a:ea typeface="+mn-ea"/>
                <a:cs typeface="+mn-cs"/>
              </a:defRPr>
            </a:lvl4pPr>
            <a:lvl5pPr marL="2047934" algn="l" defTabSz="1023967" rtl="0" eaLnBrk="1" latinLnBrk="0" hangingPunct="1">
              <a:defRPr sz="2000" kern="1200">
                <a:solidFill>
                  <a:schemeClr val="lt1"/>
                </a:solidFill>
                <a:latin typeface="+mn-lt"/>
                <a:ea typeface="+mn-ea"/>
                <a:cs typeface="+mn-cs"/>
              </a:defRPr>
            </a:lvl5pPr>
            <a:lvl6pPr marL="2559918" algn="l" defTabSz="1023967" rtl="0" eaLnBrk="1" latinLnBrk="0" hangingPunct="1">
              <a:defRPr sz="2000" kern="1200">
                <a:solidFill>
                  <a:schemeClr val="lt1"/>
                </a:solidFill>
                <a:latin typeface="+mn-lt"/>
                <a:ea typeface="+mn-ea"/>
                <a:cs typeface="+mn-cs"/>
              </a:defRPr>
            </a:lvl6pPr>
            <a:lvl7pPr marL="3071901" algn="l" defTabSz="1023967" rtl="0" eaLnBrk="1" latinLnBrk="0" hangingPunct="1">
              <a:defRPr sz="2000" kern="1200">
                <a:solidFill>
                  <a:schemeClr val="lt1"/>
                </a:solidFill>
                <a:latin typeface="+mn-lt"/>
                <a:ea typeface="+mn-ea"/>
                <a:cs typeface="+mn-cs"/>
              </a:defRPr>
            </a:lvl7pPr>
            <a:lvl8pPr marL="3583884" algn="l" defTabSz="1023967" rtl="0" eaLnBrk="1" latinLnBrk="0" hangingPunct="1">
              <a:defRPr sz="2000" kern="1200">
                <a:solidFill>
                  <a:schemeClr val="lt1"/>
                </a:solidFill>
                <a:latin typeface="+mn-lt"/>
                <a:ea typeface="+mn-ea"/>
                <a:cs typeface="+mn-cs"/>
              </a:defRPr>
            </a:lvl8pPr>
            <a:lvl9pPr marL="4095868" algn="l" defTabSz="1023967" rtl="0" eaLnBrk="1" latinLnBrk="0" hangingPunct="1">
              <a:defRPr sz="2000" kern="1200">
                <a:solidFill>
                  <a:schemeClr val="lt1"/>
                </a:solidFill>
                <a:latin typeface="+mn-lt"/>
                <a:ea typeface="+mn-ea"/>
                <a:cs typeface="+mn-cs"/>
              </a:defRPr>
            </a:lvl9pPr>
          </a:lstStyle>
          <a:p>
            <a:pPr algn="ctr"/>
            <a:endParaRPr lang="en-US" sz="2000">
              <a:solidFill>
                <a:schemeClr val="tx1"/>
              </a:solidFill>
            </a:endParaRPr>
          </a:p>
        </xdr:txBody>
      </xdr:sp>
      <xdr:pic>
        <xdr:nvPicPr>
          <xdr:cNvPr id="37" name="Grafik 151">
            <a:extLst>
              <a:ext uri="{FF2B5EF4-FFF2-40B4-BE49-F238E27FC236}">
                <a16:creationId xmlns:a16="http://schemas.microsoft.com/office/drawing/2014/main" id="{FDA9766F-FD50-762B-33A7-D7F357449131}"/>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3100077" y="3974578"/>
            <a:ext cx="286251" cy="31487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153009" cy="732355"/>
    <xdr:pic>
      <xdr:nvPicPr>
        <xdr:cNvPr id="4" name="Picture 3">
          <a:extLst>
            <a:ext uri="{FF2B5EF4-FFF2-40B4-BE49-F238E27FC236}">
              <a16:creationId xmlns:a16="http://schemas.microsoft.com/office/drawing/2014/main" id="{E58029B3-3D77-4A4F-BE75-7DF40C9B77CF}"/>
            </a:ext>
          </a:extLst>
        </xdr:cNvPr>
        <xdr:cNvPicPr>
          <a:picLocks noChangeAspect="1"/>
        </xdr:cNvPicPr>
      </xdr:nvPicPr>
      <xdr:blipFill>
        <a:blip xmlns:r="http://schemas.openxmlformats.org/officeDocument/2006/relationships" r:embed="rId1"/>
        <a:stretch>
          <a:fillRect/>
        </a:stretch>
      </xdr:blipFill>
      <xdr:spPr>
        <a:xfrm>
          <a:off x="0" y="0"/>
          <a:ext cx="2153009" cy="732355"/>
        </a:xfrm>
        <a:prstGeom prst="rect">
          <a:avLst/>
        </a:prstGeom>
      </xdr:spPr>
    </xdr:pic>
    <xdr:clientData/>
  </xdr:oneCellAnchor>
  <xdr:twoCellAnchor editAs="oneCell">
    <xdr:from>
      <xdr:col>0</xdr:col>
      <xdr:colOff>0</xdr:colOff>
      <xdr:row>0</xdr:row>
      <xdr:rowOff>0</xdr:rowOff>
    </xdr:from>
    <xdr:to>
      <xdr:col>0</xdr:col>
      <xdr:colOff>2153009</xdr:colOff>
      <xdr:row>1</xdr:row>
      <xdr:rowOff>2105</xdr:rowOff>
    </xdr:to>
    <xdr:pic>
      <xdr:nvPicPr>
        <xdr:cNvPr id="2" name="Picture 1">
          <a:hlinkClick xmlns:r="http://schemas.openxmlformats.org/officeDocument/2006/relationships" r:id="rId2"/>
          <a:extLst>
            <a:ext uri="{FF2B5EF4-FFF2-40B4-BE49-F238E27FC236}">
              <a16:creationId xmlns:a16="http://schemas.microsoft.com/office/drawing/2014/main" id="{36D5AA53-612C-4018-9B2E-972DC7B19AAE}"/>
            </a:ext>
          </a:extLst>
        </xdr:cNvPr>
        <xdr:cNvPicPr>
          <a:picLocks noChangeAspect="1"/>
        </xdr:cNvPicPr>
      </xdr:nvPicPr>
      <xdr:blipFill>
        <a:blip xmlns:r="http://schemas.openxmlformats.org/officeDocument/2006/relationships" r:embed="rId1"/>
        <a:stretch>
          <a:fillRect/>
        </a:stretch>
      </xdr:blipFill>
      <xdr:spPr>
        <a:xfrm>
          <a:off x="0" y="0"/>
          <a:ext cx="2153009" cy="732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2149199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35EDB4F7-F3B2-4593-9A37-5CF3EC68161A}"/>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241940</xdr:colOff>
      <xdr:row>6</xdr:row>
      <xdr:rowOff>127000</xdr:rowOff>
    </xdr:from>
    <xdr:to>
      <xdr:col>2</xdr:col>
      <xdr:colOff>7752710</xdr:colOff>
      <xdr:row>30</xdr:row>
      <xdr:rowOff>1842959</xdr:rowOff>
    </xdr:to>
    <xdr:pic>
      <xdr:nvPicPr>
        <xdr:cNvPr id="3" name="Billede 2">
          <a:extLst>
            <a:ext uri="{FF2B5EF4-FFF2-40B4-BE49-F238E27FC236}">
              <a16:creationId xmlns:a16="http://schemas.microsoft.com/office/drawing/2014/main" id="{2BD92C95-E605-AFC7-24F3-C2EDF37ABA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13753" y="2115344"/>
          <a:ext cx="7510770" cy="7538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2160629</xdr:colOff>
      <xdr:row>1</xdr:row>
      <xdr:rowOff>835</xdr:rowOff>
    </xdr:to>
    <xdr:pic>
      <xdr:nvPicPr>
        <xdr:cNvPr id="2" name="Picture 1">
          <a:hlinkClick xmlns:r="http://schemas.openxmlformats.org/officeDocument/2006/relationships" r:id="rId1"/>
          <a:extLst>
            <a:ext uri="{FF2B5EF4-FFF2-40B4-BE49-F238E27FC236}">
              <a16:creationId xmlns:a16="http://schemas.microsoft.com/office/drawing/2014/main" id="{A7D4F9E2-86E9-420B-B4C4-0B4F54FB3641}"/>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35719</xdr:colOff>
      <xdr:row>22</xdr:row>
      <xdr:rowOff>152223</xdr:rowOff>
    </xdr:from>
    <xdr:to>
      <xdr:col>5</xdr:col>
      <xdr:colOff>5643563</xdr:colOff>
      <xdr:row>49</xdr:row>
      <xdr:rowOff>160764</xdr:rowOff>
    </xdr:to>
    <xdr:pic>
      <xdr:nvPicPr>
        <xdr:cNvPr id="5" name="Picture 4">
          <a:extLst>
            <a:ext uri="{FF2B5EF4-FFF2-40B4-BE49-F238E27FC236}">
              <a16:creationId xmlns:a16="http://schemas.microsoft.com/office/drawing/2014/main" id="{1275FE8A-DE41-5BE2-BC7A-A07E60B753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107532" y="6141067"/>
          <a:ext cx="12192000" cy="75213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9F106C43-1174-476E-A920-A8BFD0276D96}"/>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2</xdr:col>
      <xdr:colOff>23812</xdr:colOff>
      <xdr:row>8</xdr:row>
      <xdr:rowOff>214314</xdr:rowOff>
    </xdr:from>
    <xdr:to>
      <xdr:col>3</xdr:col>
      <xdr:colOff>2333624</xdr:colOff>
      <xdr:row>31</xdr:row>
      <xdr:rowOff>59531</xdr:rowOff>
    </xdr:to>
    <xdr:pic>
      <xdr:nvPicPr>
        <xdr:cNvPr id="4" name="Billede 3">
          <a:extLst>
            <a:ext uri="{FF2B5EF4-FFF2-40B4-BE49-F238E27FC236}">
              <a16:creationId xmlns:a16="http://schemas.microsoft.com/office/drawing/2014/main" id="{4CC231C1-3C80-33F2-C8E9-56997414820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59" t="1151" r="957" b="287"/>
        <a:stretch>
          <a:fillRect/>
        </a:stretch>
      </xdr:blipFill>
      <xdr:spPr>
        <a:xfrm>
          <a:off x="3095625" y="2702720"/>
          <a:ext cx="6548437" cy="5595936"/>
        </a:xfrm>
        <a:prstGeom prst="rect">
          <a:avLst/>
        </a:prstGeom>
      </xdr:spPr>
    </xdr:pic>
    <xdr:clientData/>
  </xdr:twoCellAnchor>
  <xdr:twoCellAnchor editAs="oneCell">
    <xdr:from>
      <xdr:col>2</xdr:col>
      <xdr:colOff>9524</xdr:colOff>
      <xdr:row>37</xdr:row>
      <xdr:rowOff>169068</xdr:rowOff>
    </xdr:from>
    <xdr:to>
      <xdr:col>3</xdr:col>
      <xdr:colOff>3248024</xdr:colOff>
      <xdr:row>67</xdr:row>
      <xdr:rowOff>38100</xdr:rowOff>
    </xdr:to>
    <xdr:pic>
      <xdr:nvPicPr>
        <xdr:cNvPr id="7" name="Billede 6">
          <a:extLst>
            <a:ext uri="{FF2B5EF4-FFF2-40B4-BE49-F238E27FC236}">
              <a16:creationId xmlns:a16="http://schemas.microsoft.com/office/drawing/2014/main" id="{9BF067BD-13BA-216D-4841-5FDC39A73B7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07" t="1109" r="1051" b="838"/>
        <a:stretch>
          <a:fillRect/>
        </a:stretch>
      </xdr:blipFill>
      <xdr:spPr>
        <a:xfrm>
          <a:off x="3076574" y="9817893"/>
          <a:ext cx="7477125" cy="7298532"/>
        </a:xfrm>
        <a:prstGeom prst="rect">
          <a:avLst/>
        </a:prstGeom>
      </xdr:spPr>
    </xdr:pic>
    <xdr:clientData/>
  </xdr:twoCellAnchor>
  <xdr:twoCellAnchor>
    <xdr:from>
      <xdr:col>3</xdr:col>
      <xdr:colOff>464344</xdr:colOff>
      <xdr:row>59</xdr:row>
      <xdr:rowOff>198916</xdr:rowOff>
    </xdr:from>
    <xdr:to>
      <xdr:col>3</xdr:col>
      <xdr:colOff>3214688</xdr:colOff>
      <xdr:row>66</xdr:row>
      <xdr:rowOff>166687</xdr:rowOff>
    </xdr:to>
    <xdr:sp macro="" textlink="">
      <xdr:nvSpPr>
        <xdr:cNvPr id="8" name="Rektangel 7">
          <a:extLst>
            <a:ext uri="{FF2B5EF4-FFF2-40B4-BE49-F238E27FC236}">
              <a16:creationId xmlns:a16="http://schemas.microsoft.com/office/drawing/2014/main" id="{CEE0F813-FF46-20D2-EB80-27D1713E05E5}"/>
            </a:ext>
          </a:extLst>
        </xdr:cNvPr>
        <xdr:cNvSpPr/>
      </xdr:nvSpPr>
      <xdr:spPr>
        <a:xfrm>
          <a:off x="7774782" y="15438916"/>
          <a:ext cx="2750344" cy="1717990"/>
        </a:xfrm>
        <a:prstGeom prst="rect">
          <a:avLst/>
        </a:prstGeom>
        <a:solidFill>
          <a:schemeClr val="bg2">
            <a:lumMod val="20000"/>
            <a:lumOff val="80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da-DK" sz="2000">
            <a:solidFill>
              <a:schemeClr val="tx1"/>
            </a:solidFill>
          </a:endParaRPr>
        </a:p>
      </xdr:txBody>
    </xdr:sp>
    <xdr:clientData/>
  </xdr:twoCellAnchor>
  <xdr:twoCellAnchor editAs="oneCell">
    <xdr:from>
      <xdr:col>2</xdr:col>
      <xdr:colOff>31955</xdr:colOff>
      <xdr:row>71</xdr:row>
      <xdr:rowOff>95152</xdr:rowOff>
    </xdr:from>
    <xdr:to>
      <xdr:col>3</xdr:col>
      <xdr:colOff>4373008</xdr:colOff>
      <xdr:row>93</xdr:row>
      <xdr:rowOff>112735</xdr:rowOff>
    </xdr:to>
    <xdr:pic>
      <xdr:nvPicPr>
        <xdr:cNvPr id="10" name="Billede 9">
          <a:extLst>
            <a:ext uri="{FF2B5EF4-FFF2-40B4-BE49-F238E27FC236}">
              <a16:creationId xmlns:a16="http://schemas.microsoft.com/office/drawing/2014/main" id="{333292E9-D1A3-A51A-56A0-2D1A5C865C5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099005" y="18021202"/>
          <a:ext cx="8579678" cy="54658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2D205FE4-7E55-46E3-B626-2D0FFFB96BF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200</xdr:rowOff>
    </xdr:to>
    <xdr:pic>
      <xdr:nvPicPr>
        <xdr:cNvPr id="3" name="Picture 2">
          <a:hlinkClick xmlns:r="http://schemas.openxmlformats.org/officeDocument/2006/relationships" r:id="rId1"/>
          <a:extLst>
            <a:ext uri="{FF2B5EF4-FFF2-40B4-BE49-F238E27FC236}">
              <a16:creationId xmlns:a16="http://schemas.microsoft.com/office/drawing/2014/main" id="{53E9C871-9171-4479-8BF7-D79D7740F125}"/>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835</xdr:rowOff>
    </xdr:to>
    <xdr:pic>
      <xdr:nvPicPr>
        <xdr:cNvPr id="3" name="Picture 2">
          <a:hlinkClick xmlns:r="http://schemas.openxmlformats.org/officeDocument/2006/relationships" r:id="rId1"/>
          <a:extLst>
            <a:ext uri="{FF2B5EF4-FFF2-40B4-BE49-F238E27FC236}">
              <a16:creationId xmlns:a16="http://schemas.microsoft.com/office/drawing/2014/main" id="{D5A1DBD3-D2E6-43E8-99BF-DD22535D16F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2156819</xdr:colOff>
      <xdr:row>1</xdr:row>
      <xdr:rowOff>200</xdr:rowOff>
    </xdr:to>
    <xdr:pic>
      <xdr:nvPicPr>
        <xdr:cNvPr id="2" name="Picture 1">
          <a:hlinkClick xmlns:r="http://schemas.openxmlformats.org/officeDocument/2006/relationships" r:id="rId1"/>
          <a:extLst>
            <a:ext uri="{FF2B5EF4-FFF2-40B4-BE49-F238E27FC236}">
              <a16:creationId xmlns:a16="http://schemas.microsoft.com/office/drawing/2014/main" id="{750B83F0-0D9E-4FD4-959E-20CC5F885417}"/>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twoCellAnchor editAs="oneCell">
    <xdr:from>
      <xdr:col>0</xdr:col>
      <xdr:colOff>0</xdr:colOff>
      <xdr:row>0</xdr:row>
      <xdr:rowOff>0</xdr:rowOff>
    </xdr:from>
    <xdr:to>
      <xdr:col>0</xdr:col>
      <xdr:colOff>2156819</xdr:colOff>
      <xdr:row>1</xdr:row>
      <xdr:rowOff>200</xdr:rowOff>
    </xdr:to>
    <xdr:pic>
      <xdr:nvPicPr>
        <xdr:cNvPr id="3" name="Picture 2">
          <a:hlinkClick xmlns:r="http://schemas.openxmlformats.org/officeDocument/2006/relationships" r:id="rId1"/>
          <a:extLst>
            <a:ext uri="{FF2B5EF4-FFF2-40B4-BE49-F238E27FC236}">
              <a16:creationId xmlns:a16="http://schemas.microsoft.com/office/drawing/2014/main" id="{0C4E39E6-41E4-4D4B-9BF5-3EAEFCD71D73}"/>
            </a:ext>
          </a:extLst>
        </xdr:cNvPr>
        <xdr:cNvPicPr>
          <a:picLocks noChangeAspect="1"/>
        </xdr:cNvPicPr>
      </xdr:nvPicPr>
      <xdr:blipFill>
        <a:blip xmlns:r="http://schemas.openxmlformats.org/officeDocument/2006/relationships" r:embed="rId2"/>
        <a:stretch>
          <a:fillRect/>
        </a:stretch>
      </xdr:blipFill>
      <xdr:spPr>
        <a:xfrm>
          <a:off x="0" y="0"/>
          <a:ext cx="2153009" cy="732355"/>
        </a:xfrm>
        <a:prstGeom prst="rect">
          <a:avLst/>
        </a:prstGeom>
      </xdr:spPr>
    </xdr:pic>
    <xdr:clientData/>
  </xdr:twoCellAnchor>
</xdr:wsDr>
</file>

<file path=xl/theme/theme1.xml><?xml version="1.0" encoding="utf-8"?>
<a:theme xmlns:a="http://schemas.openxmlformats.org/drawingml/2006/main" name="Nilfisk Toolbox_Standard_4-3">
  <a:themeElements>
    <a:clrScheme name="Nilfisk Color-theme">
      <a:dk1>
        <a:srgbClr val="28313F"/>
      </a:dk1>
      <a:lt1>
        <a:srgbClr val="FFFFFF"/>
      </a:lt1>
      <a:dk2>
        <a:srgbClr val="8997A4"/>
      </a:dk2>
      <a:lt2>
        <a:srgbClr val="B3BBC5"/>
      </a:lt2>
      <a:accent1>
        <a:srgbClr val="6194AA"/>
      </a:accent1>
      <a:accent2>
        <a:srgbClr val="2496BE"/>
      </a:accent2>
      <a:accent3>
        <a:srgbClr val="38AFD9"/>
      </a:accent3>
      <a:accent4>
        <a:srgbClr val="38A8B4"/>
      </a:accent4>
      <a:accent5>
        <a:srgbClr val="68C18B"/>
      </a:accent5>
      <a:accent6>
        <a:srgbClr val="F47358"/>
      </a:accent6>
      <a:hlink>
        <a:srgbClr val="38AFD9"/>
      </a:hlink>
      <a:folHlink>
        <a:srgbClr val="38AFD9"/>
      </a:folHlink>
    </a:clrScheme>
    <a:fontScheme name="Nilfisk">
      <a:majorFont>
        <a:latin typeface="Roboto Bold"/>
        <a:ea typeface=""/>
        <a:cs typeface=""/>
      </a:majorFont>
      <a:minorFont>
        <a:latin typeface="Roboto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accent1"/>
          </a:solidFill>
        </a:ln>
      </a:spPr>
      <a:bodyPr rtlCol="0" anchor="ctr"/>
      <a:lstStyle>
        <a:defPPr algn="ctr">
          <a:defRPr sz="20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lgn="l">
          <a:defRPr sz="1600" dirty="0"/>
        </a:defPPr>
      </a:lstStyle>
    </a:txDef>
  </a:objectDefaults>
  <a:extraClrSchemeLst/>
  <a:extLst>
    <a:ext uri="{05A4C25C-085E-4340-85A3-A5531E510DB2}">
      <thm15:themeFamily xmlns:thm15="http://schemas.microsoft.com/office/thememl/2012/main" name="Updated PowerPoint template 07-03-2022" id="{9E190E2A-A7A5-4E87-8010-778499B664C6}" vid="{A3FD54EC-67ED-411F-96C2-E7386872FA95}"/>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 dockstate="right" visibility="0" width="350" row="5">
    <wetp:webextensionref xmlns:r="http://schemas.openxmlformats.org/officeDocument/2006/relationships" r:id="rId2"/>
  </wetp:taskpane>
</wetp:taskpanes>
</file>

<file path=xl/webextensions/webextension1.xml><?xml version="1.0" encoding="utf-8"?>
<we:webextension xmlns:we="http://schemas.microsoft.com/office/webextensions/webextension/2010/11" id="{B1E56015-ED91-4018-871E-CCAA46B36993}">
  <we:reference id="wa103982217" version="1.1.0.0" store="en-US" storeType="OMEX"/>
  <we:alternateReferences>
    <we:reference id="WA103982217" version="1.1.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4ED0FF45-59B4-4DEC-AA77-8E9B39CC5D0F}">
  <we:reference id="wa200002736" version="1.0.0.0" store="en-US" storeType="OMEX"/>
  <we:alternateReferences>
    <we:reference id="wa200002736" version="1.0.0.0" store="wa20000273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nvestor.nilfisk.com/static-files/2ff8b2bf-2417-487b-ae1d-12310767754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s://www.nilfisk.com/media/uduluszo/nilfisk-ecovadis-scorecard-2025.pdf" TargetMode="External"/><Relationship Id="rId2" Type="http://schemas.openxmlformats.org/officeDocument/2006/relationships/hyperlink" Target="https://www.nilfisk.com/global/professional/news-and-articles/nilfisk-awarded-a-cdp-climate-score-of-a-climbing-to-a-new-level-of-climate-leadership/" TargetMode="External"/><Relationship Id="rId1" Type="http://schemas.openxmlformats.org/officeDocument/2006/relationships/hyperlink" Target="https://www.nilfisk.com/media/uduluszo/nilfisk-ecovadis-scorecard-2025.pdf" TargetMode="External"/><Relationship Id="rId6" Type="http://schemas.openxmlformats.org/officeDocument/2006/relationships/drawing" Target="../drawings/drawing21.xml"/><Relationship Id="rId5" Type="http://schemas.openxmlformats.org/officeDocument/2006/relationships/printerSettings" Target="../printerSettings/printerSettings5.bin"/><Relationship Id="rId4" Type="http://schemas.openxmlformats.org/officeDocument/2006/relationships/hyperlink" Target="https://www.nilfisk.com/global/professional/news-and-articles/nilfisk-awarded-a-cdp-climate-score-of-a-climbing-to-a-new-level-of-climate-leadership/"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investor.nilfisk.com/" TargetMode="External"/><Relationship Id="rId3" Type="http://schemas.openxmlformats.org/officeDocument/2006/relationships/hyperlink" Target="mailto:sustainability@nilfisk.com" TargetMode="External"/><Relationship Id="rId7" Type="http://schemas.openxmlformats.org/officeDocument/2006/relationships/hyperlink" Target="http://www.nilfisk.com/sustainability" TargetMode="External"/><Relationship Id="rId2" Type="http://schemas.openxmlformats.org/officeDocument/2006/relationships/hyperlink" Target="../../../../../03_APPROVAL/FROM_CLIENT/Youtube.com/NilfiskProfessional" TargetMode="External"/><Relationship Id="rId1" Type="http://schemas.openxmlformats.org/officeDocument/2006/relationships/hyperlink" Target="http://www.nilfisk.com/" TargetMode="External"/><Relationship Id="rId6" Type="http://schemas.openxmlformats.org/officeDocument/2006/relationships/hyperlink" Target="https://www.youtube.com/NilfiskProfessional" TargetMode="External"/><Relationship Id="rId11" Type="http://schemas.openxmlformats.org/officeDocument/2006/relationships/drawing" Target="../drawings/drawing22.xml"/><Relationship Id="rId5" Type="http://schemas.openxmlformats.org/officeDocument/2006/relationships/hyperlink" Target="https://www.facebook.com/Nilfisk/" TargetMode="External"/><Relationship Id="rId10" Type="http://schemas.openxmlformats.org/officeDocument/2006/relationships/hyperlink" Target="https://www.nilfisk.com/global/professional/about-nilfisk/sustainability/co2-calculator/" TargetMode="External"/><Relationship Id="rId4" Type="http://schemas.openxmlformats.org/officeDocument/2006/relationships/hyperlink" Target="https://www.linkedin.com/company/nilfisk" TargetMode="External"/><Relationship Id="rId9" Type="http://schemas.openxmlformats.org/officeDocument/2006/relationships/hyperlink" Target="https://x.com/NilfiskOfficia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E641-6429-431F-AFF8-2010FE058F6B}">
  <sheetPr>
    <tabColor theme="6"/>
    <pageSetUpPr autoPageBreaks="0"/>
  </sheetPr>
  <dimension ref="A1"/>
  <sheetViews>
    <sheetView showGridLines="0" showRowColHeaders="0" tabSelected="1" zoomScale="80" zoomScaleNormal="80" workbookViewId="0"/>
  </sheetViews>
  <sheetFormatPr defaultColWidth="12" defaultRowHeight="20.149999999999999" customHeight="1" x14ac:dyDescent="0.35"/>
  <cols>
    <col min="1" max="16384" width="12" style="27"/>
  </cols>
  <sheetData/>
  <sheetProtection algorithmName="SHA-512" hashValue="Ll04huiQCPpZ199A/aNbvDCTyizxvFd9U/PPq0jZjTXOstPxC4XS67UiIo/+W2g4g5jtmVeLl99ZHI5Of+UtYA==" saltValue="PBjF3uWPsXdvt5RcxyoRVg==" spinCount="100000" sheet="1" objects="1" scenarios="1"/>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8950-082B-4902-9026-FF756DA2E03E}">
  <sheetPr>
    <tabColor theme="2"/>
  </sheetPr>
  <dimension ref="A1:P91"/>
  <sheetViews>
    <sheetView showGridLines="0" showRowColHeaders="0" zoomScale="80" zoomScaleNormal="80" workbookViewId="0">
      <selection activeCell="A15" sqref="A15"/>
    </sheetView>
  </sheetViews>
  <sheetFormatPr defaultColWidth="15.58203125" defaultRowHeight="20.149999999999999" customHeight="1" x14ac:dyDescent="0.35"/>
  <cols>
    <col min="1" max="1" width="35.58203125" style="25" customWidth="1"/>
    <col min="2" max="2" width="4.58203125" style="67" customWidth="1"/>
    <col min="3" max="3" width="68.83203125" style="1" customWidth="1"/>
    <col min="4" max="5" width="12.58203125" style="1" customWidth="1"/>
    <col min="6" max="10" width="9.58203125" style="16" customWidth="1"/>
    <col min="11" max="11" width="50.83203125" style="1" customWidth="1"/>
    <col min="12" max="12" width="15.58203125" style="68"/>
    <col min="13" max="16384" width="15.58203125" style="1"/>
  </cols>
  <sheetData>
    <row r="1" spans="1:15" s="66" customFormat="1" ht="58.4" customHeight="1" x14ac:dyDescent="0.35">
      <c r="A1" s="25"/>
      <c r="B1" s="27"/>
      <c r="C1" s="27"/>
      <c r="D1" s="27"/>
      <c r="E1" s="27"/>
    </row>
    <row r="3" spans="1:15" ht="20.149999999999999" customHeight="1" x14ac:dyDescent="0.35">
      <c r="A3" s="295" t="s">
        <v>0</v>
      </c>
      <c r="B3" s="69"/>
      <c r="C3" s="26" t="s">
        <v>20</v>
      </c>
    </row>
    <row r="4" spans="1:15" ht="20.149999999999999" customHeight="1" x14ac:dyDescent="0.35">
      <c r="A4" s="295"/>
      <c r="B4" s="70"/>
      <c r="D4" s="4"/>
      <c r="E4" s="4"/>
      <c r="F4" s="3"/>
      <c r="G4" s="3"/>
      <c r="H4" s="3"/>
      <c r="I4" s="3"/>
      <c r="J4" s="3"/>
      <c r="K4" s="4"/>
      <c r="L4" s="71"/>
      <c r="M4" s="4"/>
      <c r="N4" s="4"/>
      <c r="O4" s="4"/>
    </row>
    <row r="5" spans="1:15" ht="20.149999999999999" customHeight="1" x14ac:dyDescent="0.35">
      <c r="A5" s="295" t="s">
        <v>2</v>
      </c>
      <c r="B5" s="69"/>
      <c r="C5" s="38" t="s">
        <v>100</v>
      </c>
      <c r="D5" s="4"/>
      <c r="E5" s="4"/>
      <c r="F5" s="3"/>
      <c r="G5" s="3"/>
      <c r="H5" s="3"/>
      <c r="I5" s="3"/>
      <c r="J5" s="3"/>
      <c r="K5" s="4"/>
      <c r="L5" s="72"/>
      <c r="M5" s="19"/>
      <c r="N5" s="19"/>
      <c r="O5" s="4"/>
    </row>
    <row r="6" spans="1:15" ht="20.149999999999999" customHeight="1" x14ac:dyDescent="0.35">
      <c r="A6" s="295"/>
      <c r="B6" s="70"/>
      <c r="C6" s="298" t="s">
        <v>101</v>
      </c>
      <c r="D6" s="298"/>
      <c r="E6" s="298"/>
      <c r="F6" s="298"/>
      <c r="G6" s="298"/>
      <c r="H6" s="298"/>
      <c r="I6" s="30"/>
      <c r="J6" s="30"/>
      <c r="K6" s="30"/>
      <c r="L6" s="72"/>
    </row>
    <row r="7" spans="1:15" ht="20.149999999999999" customHeight="1" x14ac:dyDescent="0.35">
      <c r="A7" s="295" t="s">
        <v>3</v>
      </c>
      <c r="B7" s="73"/>
      <c r="C7" s="298"/>
      <c r="D7" s="298"/>
      <c r="E7" s="298"/>
      <c r="F7" s="298"/>
      <c r="G7" s="298"/>
      <c r="H7" s="298"/>
      <c r="I7" s="30"/>
      <c r="J7" s="30"/>
      <c r="K7" s="30"/>
      <c r="L7" s="72"/>
      <c r="M7" s="54"/>
    </row>
    <row r="8" spans="1:15" ht="20.149999999999999" customHeight="1" x14ac:dyDescent="0.35">
      <c r="A8" s="295"/>
      <c r="B8" s="73"/>
      <c r="C8" s="298"/>
      <c r="D8" s="298"/>
      <c r="E8" s="298"/>
      <c r="F8" s="298"/>
      <c r="G8" s="298"/>
      <c r="H8" s="298"/>
      <c r="I8" s="171"/>
      <c r="J8" s="171"/>
      <c r="K8" s="171"/>
      <c r="L8" s="72"/>
      <c r="M8" s="54"/>
    </row>
    <row r="9" spans="1:15" ht="20.149999999999999" customHeight="1" x14ac:dyDescent="0.35">
      <c r="A9" s="295" t="s">
        <v>4</v>
      </c>
      <c r="B9" s="74"/>
      <c r="C9" s="316" t="s">
        <v>102</v>
      </c>
      <c r="D9" s="316" t="s">
        <v>103</v>
      </c>
      <c r="E9" s="316"/>
      <c r="F9" s="316"/>
      <c r="G9" s="316"/>
      <c r="H9" s="316"/>
      <c r="I9" s="171"/>
      <c r="J9" s="171"/>
      <c r="K9" s="171"/>
      <c r="L9" s="72"/>
      <c r="M9" s="54"/>
    </row>
    <row r="10" spans="1:15" ht="20.149999999999999" customHeight="1" x14ac:dyDescent="0.35">
      <c r="A10" s="295"/>
      <c r="B10" s="75"/>
      <c r="C10" s="316"/>
      <c r="D10" s="316"/>
      <c r="E10" s="316"/>
      <c r="F10" s="316"/>
      <c r="G10" s="316"/>
      <c r="H10" s="316"/>
      <c r="I10" s="171"/>
      <c r="J10" s="171"/>
      <c r="K10" s="171"/>
      <c r="L10" s="30"/>
      <c r="M10" s="54"/>
    </row>
    <row r="11" spans="1:15" ht="20.149999999999999" customHeight="1" x14ac:dyDescent="0.35">
      <c r="A11" s="296" t="s">
        <v>5</v>
      </c>
      <c r="B11" s="69"/>
      <c r="C11" s="316"/>
      <c r="D11" s="316"/>
      <c r="E11" s="316"/>
      <c r="F11" s="316"/>
      <c r="G11" s="316"/>
      <c r="H11" s="316"/>
      <c r="I11" s="171"/>
      <c r="J11" s="201"/>
      <c r="K11" s="201"/>
      <c r="L11" s="30"/>
    </row>
    <row r="12" spans="1:15" ht="20.149999999999999" customHeight="1" x14ac:dyDescent="0.35">
      <c r="A12" s="296"/>
      <c r="B12" s="69"/>
      <c r="C12" s="316"/>
      <c r="D12" s="316"/>
      <c r="E12" s="316"/>
      <c r="F12" s="316"/>
      <c r="G12" s="316"/>
      <c r="H12" s="316"/>
      <c r="I12" s="201"/>
      <c r="J12" s="201"/>
      <c r="K12" s="201"/>
      <c r="L12" s="30"/>
    </row>
    <row r="13" spans="1:15" ht="20.149999999999999" customHeight="1" x14ac:dyDescent="0.35">
      <c r="A13" s="35"/>
      <c r="B13" s="69"/>
      <c r="C13" s="317" t="s">
        <v>104</v>
      </c>
      <c r="D13" s="317"/>
      <c r="E13" s="317"/>
      <c r="F13" s="317"/>
      <c r="G13" s="317"/>
      <c r="H13" s="317"/>
      <c r="I13" s="30"/>
      <c r="J13" s="30"/>
      <c r="K13" s="30"/>
    </row>
    <row r="14" spans="1:15" ht="20.149999999999999" customHeight="1" x14ac:dyDescent="0.35">
      <c r="A14" s="46" t="s">
        <v>20</v>
      </c>
      <c r="B14" s="69"/>
      <c r="C14" s="317"/>
      <c r="D14" s="317"/>
      <c r="E14" s="317"/>
      <c r="F14" s="317"/>
      <c r="G14" s="317"/>
      <c r="H14" s="317"/>
      <c r="I14" s="30"/>
      <c r="J14" s="30"/>
      <c r="K14" s="30"/>
      <c r="L14" s="30"/>
      <c r="O14" s="4"/>
    </row>
    <row r="15" spans="1:15" ht="20.149999999999999" customHeight="1" x14ac:dyDescent="0.35">
      <c r="A15" s="35" t="s">
        <v>23</v>
      </c>
      <c r="B15" s="69"/>
      <c r="C15" s="38" t="s">
        <v>105</v>
      </c>
      <c r="D15" s="30"/>
      <c r="E15" s="30"/>
      <c r="F15" s="30"/>
      <c r="G15" s="30"/>
      <c r="H15" s="30"/>
      <c r="L15" s="30"/>
      <c r="O15" s="4"/>
    </row>
    <row r="16" spans="1:15" ht="20.149999999999999" customHeight="1" x14ac:dyDescent="0.35">
      <c r="A16" s="35"/>
      <c r="B16" s="69"/>
      <c r="C16" s="6" t="s">
        <v>300</v>
      </c>
      <c r="L16" s="30"/>
      <c r="M16" s="19"/>
      <c r="O16" s="4"/>
    </row>
    <row r="17" spans="1:13" ht="20.149999999999999" customHeight="1" x14ac:dyDescent="0.35">
      <c r="A17" s="295" t="s">
        <v>7</v>
      </c>
      <c r="B17" s="69"/>
      <c r="M17"/>
    </row>
    <row r="18" spans="1:13" ht="20.149999999999999" customHeight="1" x14ac:dyDescent="0.35">
      <c r="A18" s="295"/>
      <c r="B18" s="69"/>
      <c r="C18" s="26" t="s">
        <v>290</v>
      </c>
      <c r="D18" s="60"/>
      <c r="E18" s="60"/>
      <c r="F18" s="76"/>
      <c r="G18" s="76"/>
      <c r="H18" s="76"/>
      <c r="I18" s="3"/>
      <c r="J18" s="3"/>
      <c r="K18" s="61"/>
    </row>
    <row r="19" spans="1:13" ht="20.149999999999999" customHeight="1" x14ac:dyDescent="0.35">
      <c r="A19" s="295" t="s">
        <v>8</v>
      </c>
      <c r="B19" s="69"/>
      <c r="C19" s="59"/>
      <c r="D19" s="4"/>
      <c r="E19" s="4"/>
      <c r="F19" s="3"/>
      <c r="G19" s="3"/>
      <c r="H19" s="3"/>
      <c r="I19" s="77"/>
      <c r="J19" s="77"/>
    </row>
    <row r="20" spans="1:13" ht="20.149999999999999" customHeight="1" x14ac:dyDescent="0.35">
      <c r="A20" s="295"/>
      <c r="C20" s="32" t="s">
        <v>289</v>
      </c>
      <c r="D20"/>
      <c r="E20"/>
      <c r="F20" s="77"/>
      <c r="G20" s="77"/>
      <c r="H20" s="77"/>
      <c r="I20" s="1"/>
      <c r="J20" s="1"/>
    </row>
    <row r="21" spans="1:13" ht="40.4" customHeight="1" x14ac:dyDescent="0.35">
      <c r="A21" s="25" t="s">
        <v>10</v>
      </c>
      <c r="C21" s="41" t="s">
        <v>106</v>
      </c>
      <c r="D21" s="78" t="s">
        <v>107</v>
      </c>
      <c r="E21" s="206">
        <v>2023</v>
      </c>
      <c r="F21" s="206">
        <v>2024</v>
      </c>
      <c r="G21" s="206">
        <v>2025</v>
      </c>
      <c r="H21" s="1"/>
      <c r="I21" s="1"/>
      <c r="J21" s="1"/>
      <c r="K21" s="60"/>
    </row>
    <row r="22" spans="1:13" ht="20.149999999999999" customHeight="1" x14ac:dyDescent="0.35">
      <c r="A22" s="295" t="s">
        <v>11</v>
      </c>
      <c r="C22" s="130" t="s">
        <v>108</v>
      </c>
      <c r="D22" s="172" t="s">
        <v>109</v>
      </c>
      <c r="E22" s="207" t="s">
        <v>110</v>
      </c>
      <c r="F22" s="208" t="s">
        <v>110</v>
      </c>
      <c r="G22" s="209" t="s">
        <v>110</v>
      </c>
      <c r="H22" s="1"/>
      <c r="I22" s="1"/>
      <c r="J22" s="1"/>
      <c r="K22" s="4"/>
    </row>
    <row r="23" spans="1:13" ht="20.149999999999999" customHeight="1" x14ac:dyDescent="0.35">
      <c r="A23" s="295"/>
      <c r="C23" s="123" t="s">
        <v>111</v>
      </c>
      <c r="D23" s="120" t="s">
        <v>109</v>
      </c>
      <c r="E23" s="210">
        <v>52849</v>
      </c>
      <c r="F23" s="211">
        <v>51048</v>
      </c>
      <c r="G23" s="212">
        <v>48128</v>
      </c>
      <c r="H23" s="1"/>
      <c r="I23" s="1"/>
      <c r="J23" s="1"/>
      <c r="K23"/>
      <c r="L23" s="71"/>
    </row>
    <row r="24" spans="1:13" ht="20.149999999999999" customHeight="1" x14ac:dyDescent="0.35">
      <c r="C24" s="123" t="s">
        <v>112</v>
      </c>
      <c r="D24" s="120" t="s">
        <v>109</v>
      </c>
      <c r="E24" s="210">
        <v>21191</v>
      </c>
      <c r="F24" s="211">
        <v>22371</v>
      </c>
      <c r="G24" s="212">
        <v>21029</v>
      </c>
      <c r="H24" s="1"/>
      <c r="I24" s="1"/>
      <c r="J24" s="1"/>
      <c r="K24" s="72"/>
      <c r="L24" s="1"/>
    </row>
    <row r="25" spans="1:13" ht="23.15" customHeight="1" x14ac:dyDescent="0.35">
      <c r="C25" s="123" t="s">
        <v>113</v>
      </c>
      <c r="D25" s="120" t="s">
        <v>109</v>
      </c>
      <c r="E25" s="210" t="s">
        <v>110</v>
      </c>
      <c r="F25" s="211" t="s">
        <v>110</v>
      </c>
      <c r="G25" s="212" t="s">
        <v>110</v>
      </c>
      <c r="H25" s="1"/>
      <c r="I25" s="1"/>
      <c r="J25" s="1"/>
      <c r="K25" s="13"/>
      <c r="L25" s="1"/>
    </row>
    <row r="26" spans="1:13" ht="23.15" customHeight="1" x14ac:dyDescent="0.35">
      <c r="C26" s="153" t="s">
        <v>114</v>
      </c>
      <c r="D26" s="120" t="s">
        <v>109</v>
      </c>
      <c r="E26" s="210">
        <v>7142</v>
      </c>
      <c r="F26" s="211">
        <v>6473</v>
      </c>
      <c r="G26" s="212">
        <v>4981</v>
      </c>
      <c r="H26" s="1"/>
      <c r="I26" s="1"/>
      <c r="J26" s="1"/>
      <c r="L26" s="1"/>
    </row>
    <row r="27" spans="1:13" ht="23.15" customHeight="1" x14ac:dyDescent="0.35">
      <c r="C27" s="123" t="s">
        <v>115</v>
      </c>
      <c r="D27" s="120" t="s">
        <v>116</v>
      </c>
      <c r="E27" s="213">
        <v>0.90200000000000002</v>
      </c>
      <c r="F27" s="214">
        <v>0.88900000000000001</v>
      </c>
      <c r="G27" s="215" t="s">
        <v>291</v>
      </c>
      <c r="H27" s="1"/>
      <c r="I27" s="1"/>
      <c r="J27" s="1"/>
      <c r="L27" s="1"/>
    </row>
    <row r="28" spans="1:13" ht="23.15" customHeight="1" x14ac:dyDescent="0.35">
      <c r="C28" s="157" t="s">
        <v>117</v>
      </c>
      <c r="D28" s="202" t="s">
        <v>109</v>
      </c>
      <c r="E28" s="216">
        <v>81182</v>
      </c>
      <c r="F28" s="217">
        <v>79892</v>
      </c>
      <c r="G28" s="218">
        <v>74138</v>
      </c>
      <c r="H28" s="1"/>
      <c r="I28" s="1"/>
      <c r="J28" s="1"/>
      <c r="L28" s="1"/>
    </row>
    <row r="29" spans="1:13" ht="23.15" customHeight="1" x14ac:dyDescent="0.35">
      <c r="C29" s="156" t="s">
        <v>118</v>
      </c>
      <c r="D29" s="203" t="s">
        <v>116</v>
      </c>
      <c r="E29" s="219">
        <v>1.4E-2</v>
      </c>
      <c r="F29" s="220">
        <v>1.2E-2</v>
      </c>
      <c r="G29" s="221" t="s">
        <v>292</v>
      </c>
      <c r="H29" s="1"/>
      <c r="I29" s="1"/>
      <c r="J29" s="1"/>
      <c r="L29" s="1"/>
    </row>
    <row r="30" spans="1:13" ht="23.15" customHeight="1" x14ac:dyDescent="0.35">
      <c r="C30" s="157" t="s">
        <v>119</v>
      </c>
      <c r="D30" s="202" t="s">
        <v>109</v>
      </c>
      <c r="E30" s="216">
        <v>1240</v>
      </c>
      <c r="F30" s="217">
        <v>1119</v>
      </c>
      <c r="G30" s="218">
        <v>970</v>
      </c>
      <c r="H30" s="1"/>
      <c r="I30" s="1"/>
      <c r="J30" s="1"/>
      <c r="L30" s="1"/>
    </row>
    <row r="31" spans="1:13" ht="23.15" customHeight="1" x14ac:dyDescent="0.35">
      <c r="C31" s="156" t="s">
        <v>120</v>
      </c>
      <c r="D31" s="203" t="s">
        <v>109</v>
      </c>
      <c r="E31" s="222">
        <v>224</v>
      </c>
      <c r="F31" s="223">
        <v>97</v>
      </c>
      <c r="G31" s="224" t="s">
        <v>110</v>
      </c>
      <c r="H31" s="1"/>
      <c r="I31" s="1"/>
      <c r="J31" s="1"/>
      <c r="L31" s="1"/>
    </row>
    <row r="32" spans="1:13" ht="28" customHeight="1" x14ac:dyDescent="0.35">
      <c r="C32" s="155" t="s">
        <v>294</v>
      </c>
      <c r="D32" s="204" t="s">
        <v>109</v>
      </c>
      <c r="E32" s="225">
        <v>7092</v>
      </c>
      <c r="F32" s="226">
        <v>8696</v>
      </c>
      <c r="G32" s="227">
        <v>9255</v>
      </c>
      <c r="H32" s="1"/>
      <c r="I32" s="1"/>
      <c r="J32" s="1"/>
      <c r="L32" s="1"/>
    </row>
    <row r="33" spans="1:16" ht="23.15" customHeight="1" x14ac:dyDescent="0.35">
      <c r="C33" s="154" t="s">
        <v>295</v>
      </c>
      <c r="D33" s="204" t="s">
        <v>109</v>
      </c>
      <c r="E33" s="225">
        <v>223</v>
      </c>
      <c r="F33" s="226">
        <v>69</v>
      </c>
      <c r="G33" s="227">
        <v>73</v>
      </c>
      <c r="H33" s="1"/>
      <c r="I33" s="1"/>
      <c r="J33" s="1"/>
      <c r="L33" s="1"/>
    </row>
    <row r="34" spans="1:16" customFormat="1" ht="23.15" customHeight="1" x14ac:dyDescent="0.35">
      <c r="A34" s="25"/>
      <c r="B34" s="67"/>
      <c r="C34" s="154" t="s">
        <v>121</v>
      </c>
      <c r="D34" s="204" t="s">
        <v>116</v>
      </c>
      <c r="E34" s="228" t="s">
        <v>298</v>
      </c>
      <c r="F34" s="229" t="s">
        <v>296</v>
      </c>
      <c r="G34" s="230" t="s">
        <v>297</v>
      </c>
      <c r="H34" s="1"/>
      <c r="I34" s="1"/>
      <c r="J34" s="1"/>
      <c r="K34" s="1"/>
    </row>
    <row r="35" spans="1:16" customFormat="1" ht="23.15" customHeight="1" x14ac:dyDescent="0.35">
      <c r="A35" s="25"/>
      <c r="B35" s="67"/>
      <c r="C35" s="157" t="s">
        <v>122</v>
      </c>
      <c r="D35" s="202" t="s">
        <v>109</v>
      </c>
      <c r="E35" s="216">
        <v>7539</v>
      </c>
      <c r="F35" s="217">
        <v>8862</v>
      </c>
      <c r="G35" s="218">
        <v>9328</v>
      </c>
      <c r="H35" s="1"/>
      <c r="I35" s="1"/>
      <c r="J35" s="1"/>
      <c r="K35" s="1"/>
    </row>
    <row r="36" spans="1:16" customFormat="1" ht="23.15" customHeight="1" x14ac:dyDescent="0.35">
      <c r="A36" s="25"/>
      <c r="B36" s="67"/>
      <c r="C36" s="158" t="s">
        <v>123</v>
      </c>
      <c r="D36" s="205" t="s">
        <v>109</v>
      </c>
      <c r="E36" s="231">
        <v>89961</v>
      </c>
      <c r="F36" s="232">
        <v>89873</v>
      </c>
      <c r="G36" s="233">
        <v>84436</v>
      </c>
      <c r="H36" s="1"/>
      <c r="I36" s="1"/>
      <c r="J36" s="1"/>
      <c r="K36" s="1"/>
    </row>
    <row r="37" spans="1:16" customFormat="1" ht="23.15" customHeight="1" x14ac:dyDescent="0.35">
      <c r="A37" s="25"/>
      <c r="B37" s="67"/>
      <c r="C37" s="315" t="s">
        <v>293</v>
      </c>
      <c r="D37" s="315"/>
      <c r="E37" s="315"/>
      <c r="F37" s="315"/>
      <c r="G37" s="315"/>
      <c r="H37" s="1"/>
      <c r="K37" s="1"/>
    </row>
    <row r="38" spans="1:16" customFormat="1" ht="28" customHeight="1" x14ac:dyDescent="0.35">
      <c r="A38" s="25"/>
      <c r="B38" s="67"/>
      <c r="C38" s="316"/>
      <c r="D38" s="316"/>
      <c r="E38" s="316"/>
      <c r="F38" s="316"/>
      <c r="G38" s="316"/>
      <c r="H38" s="1"/>
      <c r="I38" s="1"/>
      <c r="J38" s="1"/>
      <c r="K38" s="1"/>
      <c r="M38" s="1"/>
    </row>
    <row r="39" spans="1:16" customFormat="1" ht="23.15" customHeight="1" x14ac:dyDescent="0.35">
      <c r="A39" s="25"/>
      <c r="B39" s="67"/>
      <c r="C39" s="27"/>
      <c r="D39" s="27"/>
      <c r="E39" s="27"/>
      <c r="F39" s="39"/>
      <c r="G39" s="4"/>
      <c r="H39" s="1"/>
      <c r="I39" s="39"/>
      <c r="J39" s="39"/>
      <c r="K39" s="1"/>
      <c r="M39" s="1"/>
    </row>
    <row r="40" spans="1:16" customFormat="1" ht="23.15" customHeight="1" x14ac:dyDescent="0.35">
      <c r="A40" s="25"/>
      <c r="B40" s="67"/>
      <c r="C40" s="1"/>
      <c r="D40" s="27"/>
      <c r="E40" s="27"/>
      <c r="F40" s="39"/>
      <c r="G40" s="39"/>
      <c r="H40" s="39"/>
      <c r="I40" s="39"/>
      <c r="J40" s="39"/>
      <c r="K40" s="1"/>
      <c r="L40" s="1"/>
      <c r="N40" s="1"/>
    </row>
    <row r="41" spans="1:16" customFormat="1" ht="23.15" customHeight="1" x14ac:dyDescent="0.35">
      <c r="A41" s="25"/>
      <c r="B41" s="67"/>
      <c r="C41" s="32" t="s">
        <v>22</v>
      </c>
      <c r="D41" s="27"/>
      <c r="E41" s="27"/>
      <c r="F41" s="39"/>
      <c r="G41" s="39"/>
      <c r="H41" s="39"/>
      <c r="I41" s="39"/>
      <c r="J41" s="39"/>
      <c r="L41" s="1"/>
      <c r="N41" s="1"/>
    </row>
    <row r="42" spans="1:16" customFormat="1" ht="23.15" customHeight="1" x14ac:dyDescent="0.35">
      <c r="A42" s="25"/>
      <c r="B42" s="67"/>
      <c r="C42" s="148" t="s">
        <v>106</v>
      </c>
      <c r="D42" s="174" t="s">
        <v>107</v>
      </c>
      <c r="E42" s="234" t="s">
        <v>311</v>
      </c>
      <c r="F42" s="234">
        <v>2023</v>
      </c>
      <c r="G42" s="256">
        <v>2024</v>
      </c>
      <c r="H42" s="234">
        <v>2025</v>
      </c>
      <c r="I42" s="234" t="s">
        <v>124</v>
      </c>
      <c r="J42" s="27"/>
      <c r="K42" s="1"/>
      <c r="L42" s="1"/>
      <c r="N42" s="1"/>
    </row>
    <row r="43" spans="1:16" customFormat="1" ht="14.5" x14ac:dyDescent="0.35">
      <c r="A43" s="25"/>
      <c r="B43" s="67"/>
      <c r="C43" s="159"/>
      <c r="D43" s="173"/>
      <c r="E43" s="235"/>
      <c r="F43" s="242"/>
      <c r="G43" s="257"/>
      <c r="H43" s="269"/>
      <c r="I43" s="242"/>
      <c r="J43" s="27"/>
      <c r="K43" s="27"/>
      <c r="N43" s="1"/>
    </row>
    <row r="44" spans="1:16" customFormat="1" ht="20.149999999999999" customHeight="1" x14ac:dyDescent="0.35">
      <c r="A44" s="25"/>
      <c r="B44" s="67"/>
      <c r="C44" s="160" t="s">
        <v>125</v>
      </c>
      <c r="D44" s="151"/>
      <c r="E44" s="236"/>
      <c r="F44" s="243"/>
      <c r="G44" s="258"/>
      <c r="H44" s="270"/>
      <c r="I44" s="243"/>
      <c r="J44" s="27"/>
      <c r="K44" s="27"/>
      <c r="L44" s="1"/>
      <c r="N44" s="1"/>
    </row>
    <row r="45" spans="1:16" customFormat="1" ht="20.149999999999999" customHeight="1" x14ac:dyDescent="0.35">
      <c r="A45" s="25"/>
      <c r="B45" s="67"/>
      <c r="C45" s="151" t="s">
        <v>301</v>
      </c>
      <c r="D45" s="118" t="s">
        <v>126</v>
      </c>
      <c r="E45" s="237">
        <v>14923</v>
      </c>
      <c r="F45" s="244">
        <v>14900</v>
      </c>
      <c r="G45" s="259">
        <v>14476</v>
      </c>
      <c r="H45" s="245">
        <v>13693</v>
      </c>
      <c r="I45" s="246">
        <v>-0.05</v>
      </c>
      <c r="J45" s="27"/>
      <c r="K45" s="27"/>
      <c r="L45" s="37"/>
      <c r="N45" s="1"/>
    </row>
    <row r="46" spans="1:16" customFormat="1" ht="25" customHeight="1" x14ac:dyDescent="0.35">
      <c r="A46" s="25"/>
      <c r="B46" s="67"/>
      <c r="C46" s="163" t="s">
        <v>302</v>
      </c>
      <c r="D46" s="163" t="s">
        <v>116</v>
      </c>
      <c r="E46" s="247" t="s">
        <v>110</v>
      </c>
      <c r="F46" s="247" t="s">
        <v>110</v>
      </c>
      <c r="G46" s="260" t="s">
        <v>110</v>
      </c>
      <c r="H46" s="248" t="s">
        <v>110</v>
      </c>
      <c r="I46" s="247"/>
      <c r="J46" s="27"/>
      <c r="K46" s="27"/>
      <c r="L46" s="27"/>
      <c r="M46" s="37"/>
      <c r="O46" s="1"/>
    </row>
    <row r="47" spans="1:16" ht="20.149999999999999" customHeight="1" x14ac:dyDescent="0.35">
      <c r="C47" s="160" t="s">
        <v>127</v>
      </c>
      <c r="D47" s="151"/>
      <c r="E47" s="236"/>
      <c r="F47" s="243"/>
      <c r="G47" s="258"/>
      <c r="H47" s="270"/>
      <c r="I47" s="243"/>
      <c r="J47" s="27"/>
      <c r="K47" s="27"/>
      <c r="L47" s="27"/>
      <c r="M47" s="37"/>
      <c r="N47" s="19"/>
      <c r="O47" s="27"/>
      <c r="P47" s="4"/>
    </row>
    <row r="48" spans="1:16" ht="25" customHeight="1" x14ac:dyDescent="0.35">
      <c r="C48" s="118" t="s">
        <v>303</v>
      </c>
      <c r="D48" s="118" t="s">
        <v>126</v>
      </c>
      <c r="E48" s="237">
        <v>7270</v>
      </c>
      <c r="F48" s="244">
        <v>5585</v>
      </c>
      <c r="G48" s="259">
        <v>5052</v>
      </c>
      <c r="H48" s="245">
        <v>4420</v>
      </c>
      <c r="I48" s="246">
        <v>-0.13</v>
      </c>
      <c r="J48" s="27"/>
      <c r="K48" s="27"/>
      <c r="L48" s="27"/>
    </row>
    <row r="49" spans="3:12" ht="25" customHeight="1" x14ac:dyDescent="0.35">
      <c r="C49" s="163" t="s">
        <v>304</v>
      </c>
      <c r="D49" s="163" t="s">
        <v>126</v>
      </c>
      <c r="E49" s="238">
        <v>8074</v>
      </c>
      <c r="F49" s="247">
        <v>3838</v>
      </c>
      <c r="G49" s="260">
        <v>3309</v>
      </c>
      <c r="H49" s="248">
        <v>2413</v>
      </c>
      <c r="I49" s="249">
        <v>-0.27</v>
      </c>
      <c r="J49" s="27"/>
      <c r="K49" s="27"/>
      <c r="L49" s="27"/>
    </row>
    <row r="50" spans="3:12" ht="25" customHeight="1" x14ac:dyDescent="0.35">
      <c r="C50" s="160" t="s">
        <v>128</v>
      </c>
      <c r="D50" s="151"/>
      <c r="E50" s="236"/>
      <c r="F50" s="243"/>
      <c r="G50" s="258"/>
      <c r="H50" s="270"/>
      <c r="I50" s="243"/>
      <c r="J50" s="27"/>
      <c r="K50" s="27"/>
      <c r="L50" s="27"/>
    </row>
    <row r="51" spans="3:12" ht="25" customHeight="1" x14ac:dyDescent="0.35">
      <c r="C51" s="161" t="s">
        <v>305</v>
      </c>
      <c r="D51" s="161" t="s">
        <v>129</v>
      </c>
      <c r="E51" s="239">
        <v>2543038</v>
      </c>
      <c r="F51" s="250">
        <v>1710130</v>
      </c>
      <c r="G51" s="261">
        <v>1815274</v>
      </c>
      <c r="H51" s="251">
        <v>1595718</v>
      </c>
      <c r="I51" s="252">
        <v>-0.12</v>
      </c>
      <c r="J51" s="27"/>
      <c r="K51" s="27"/>
      <c r="L51" s="27"/>
    </row>
    <row r="52" spans="3:12" ht="25" customHeight="1" x14ac:dyDescent="0.35">
      <c r="C52" s="162" t="s">
        <v>306</v>
      </c>
      <c r="D52" s="118" t="s">
        <v>116</v>
      </c>
      <c r="E52" s="240">
        <v>0.85</v>
      </c>
      <c r="F52" s="253">
        <v>0.95</v>
      </c>
      <c r="G52" s="262">
        <v>0.78</v>
      </c>
      <c r="H52" s="254">
        <v>0.75</v>
      </c>
      <c r="I52" s="244"/>
      <c r="J52" s="27"/>
      <c r="K52" s="27"/>
      <c r="L52" s="27"/>
    </row>
    <row r="53" spans="3:12" ht="25" customHeight="1" x14ac:dyDescent="0.35">
      <c r="C53" s="155" t="s">
        <v>307</v>
      </c>
      <c r="D53" s="118" t="s">
        <v>126</v>
      </c>
      <c r="E53" s="237">
        <v>280803</v>
      </c>
      <c r="F53" s="244" t="s">
        <v>130</v>
      </c>
      <c r="G53" s="259">
        <v>332929</v>
      </c>
      <c r="H53" s="245">
        <v>319215</v>
      </c>
      <c r="I53" s="249">
        <v>-0.04</v>
      </c>
      <c r="J53" s="27"/>
      <c r="K53" s="27"/>
      <c r="L53" s="27"/>
    </row>
    <row r="54" spans="3:12" ht="25" customHeight="1" x14ac:dyDescent="0.35">
      <c r="C54" s="164" t="s">
        <v>308</v>
      </c>
      <c r="D54" s="163" t="s">
        <v>126</v>
      </c>
      <c r="E54" s="238">
        <v>2262235</v>
      </c>
      <c r="F54" s="247">
        <v>1710130</v>
      </c>
      <c r="G54" s="260">
        <v>1482345</v>
      </c>
      <c r="H54" s="248">
        <v>1276503</v>
      </c>
      <c r="I54" s="249">
        <v>-0.14000000000000001</v>
      </c>
      <c r="J54" s="27"/>
      <c r="K54" s="27"/>
      <c r="L54" s="27"/>
    </row>
    <row r="55" spans="3:12" ht="25" customHeight="1" x14ac:dyDescent="0.35">
      <c r="C55" s="160" t="s">
        <v>131</v>
      </c>
      <c r="D55" s="151"/>
      <c r="E55" s="236"/>
      <c r="F55" s="243"/>
      <c r="G55" s="258"/>
      <c r="H55" s="270"/>
      <c r="I55" s="243"/>
      <c r="J55" s="27"/>
      <c r="K55" s="27"/>
      <c r="L55" s="27"/>
    </row>
    <row r="56" spans="3:12" ht="25" customHeight="1" x14ac:dyDescent="0.35">
      <c r="C56" s="162" t="s">
        <v>132</v>
      </c>
      <c r="D56" s="118" t="s">
        <v>126</v>
      </c>
      <c r="E56" s="241">
        <v>2565231</v>
      </c>
      <c r="F56" s="255">
        <v>1730615</v>
      </c>
      <c r="G56" s="259">
        <v>1834802</v>
      </c>
      <c r="H56" s="245">
        <v>1613831</v>
      </c>
      <c r="I56" s="253">
        <v>-0.12</v>
      </c>
      <c r="J56" s="27"/>
      <c r="K56" s="27"/>
      <c r="L56" s="27"/>
    </row>
    <row r="57" spans="3:12" ht="25" customHeight="1" x14ac:dyDescent="0.35">
      <c r="C57" s="165" t="s">
        <v>133</v>
      </c>
      <c r="D57" s="163" t="s">
        <v>126</v>
      </c>
      <c r="E57" s="238">
        <v>2566035</v>
      </c>
      <c r="F57" s="247">
        <v>1728868</v>
      </c>
      <c r="G57" s="260">
        <v>1833059</v>
      </c>
      <c r="H57" s="248">
        <v>1611824</v>
      </c>
      <c r="I57" s="249">
        <v>-0.12</v>
      </c>
      <c r="J57" s="27"/>
      <c r="K57" s="27"/>
      <c r="L57" s="27"/>
    </row>
    <row r="58" spans="3:12" ht="25" customHeight="1" x14ac:dyDescent="0.35">
      <c r="C58" s="160" t="s">
        <v>134</v>
      </c>
      <c r="D58" s="151"/>
      <c r="E58" s="236"/>
      <c r="F58" s="243"/>
      <c r="G58" s="258"/>
      <c r="H58" s="270"/>
      <c r="I58" s="243"/>
      <c r="J58" s="27"/>
      <c r="K58" s="27"/>
      <c r="L58" s="27"/>
    </row>
    <row r="59" spans="3:12" ht="25" customHeight="1" x14ac:dyDescent="0.35">
      <c r="C59" s="263" t="s">
        <v>309</v>
      </c>
      <c r="D59" s="263" t="s">
        <v>129</v>
      </c>
      <c r="E59" s="264">
        <v>22997</v>
      </c>
      <c r="F59" s="265">
        <v>18738</v>
      </c>
      <c r="G59" s="266">
        <v>17785</v>
      </c>
      <c r="H59" s="267">
        <v>16106</v>
      </c>
      <c r="I59" s="268">
        <v>-0.09</v>
      </c>
      <c r="J59" s="27"/>
      <c r="K59" s="27"/>
      <c r="L59" s="27"/>
    </row>
    <row r="60" spans="3:12" ht="25" customHeight="1" x14ac:dyDescent="0.35">
      <c r="C60" s="314" t="s">
        <v>310</v>
      </c>
      <c r="D60" s="314"/>
      <c r="E60" s="314"/>
      <c r="F60" s="314"/>
      <c r="G60" s="314"/>
      <c r="H60" s="314"/>
      <c r="I60" s="314"/>
      <c r="K60" s="27"/>
      <c r="L60" s="27"/>
    </row>
    <row r="61" spans="3:12" ht="25" customHeight="1" x14ac:dyDescent="0.35">
      <c r="D61" s="27"/>
      <c r="E61" s="27"/>
      <c r="F61" s="39"/>
      <c r="G61" s="39"/>
      <c r="H61" s="39"/>
      <c r="I61" s="39"/>
      <c r="J61" s="39"/>
      <c r="K61" s="27"/>
      <c r="L61" s="27"/>
    </row>
    <row r="62" spans="3:12" ht="25" customHeight="1" x14ac:dyDescent="0.35">
      <c r="C62" s="32" t="s">
        <v>96</v>
      </c>
      <c r="D62" s="27"/>
      <c r="E62" s="27"/>
      <c r="F62" s="39"/>
      <c r="G62" s="39"/>
      <c r="H62" s="39"/>
      <c r="I62" s="39"/>
      <c r="J62" s="39"/>
      <c r="K62" s="27"/>
      <c r="L62" s="27"/>
    </row>
    <row r="63" spans="3:12" ht="25" customHeight="1" x14ac:dyDescent="0.35">
      <c r="C63" s="27" t="s">
        <v>299</v>
      </c>
      <c r="D63" s="27"/>
      <c r="E63" s="27"/>
      <c r="F63" s="39"/>
      <c r="G63" s="39"/>
      <c r="H63" s="39"/>
      <c r="I63" s="39"/>
      <c r="J63" s="39"/>
      <c r="K63" s="37"/>
      <c r="L63" s="27"/>
    </row>
    <row r="64" spans="3:12" ht="35.15" customHeight="1" x14ac:dyDescent="0.35">
      <c r="C64" s="27"/>
      <c r="D64" s="27"/>
      <c r="E64" s="27"/>
      <c r="F64" s="39"/>
      <c r="G64" s="39"/>
      <c r="H64" s="39"/>
      <c r="I64" s="39"/>
      <c r="J64" s="39"/>
      <c r="L64" s="1"/>
    </row>
    <row r="65" spans="3:15" ht="25" customHeight="1" x14ac:dyDescent="0.35">
      <c r="C65" s="27"/>
      <c r="D65" s="27"/>
      <c r="E65" s="27"/>
      <c r="F65" s="39"/>
      <c r="G65" s="39"/>
      <c r="H65" s="39"/>
      <c r="I65" s="39"/>
      <c r="J65" s="39"/>
      <c r="K65" s="27"/>
      <c r="L65" s="27"/>
      <c r="M65" s="27"/>
    </row>
    <row r="66" spans="3:15" ht="30" customHeight="1" x14ac:dyDescent="0.35">
      <c r="C66" s="27"/>
      <c r="D66" s="27"/>
      <c r="E66" s="27"/>
      <c r="F66" s="39"/>
      <c r="G66" s="39"/>
      <c r="H66" s="39"/>
      <c r="I66" s="39"/>
      <c r="J66" s="39"/>
      <c r="K66" s="27"/>
      <c r="M66" s="27"/>
      <c r="N66" s="27"/>
      <c r="O66" s="27"/>
    </row>
    <row r="67" spans="3:15" ht="20.149999999999999" customHeight="1" x14ac:dyDescent="0.35">
      <c r="C67" s="27"/>
      <c r="D67" s="27"/>
      <c r="E67" s="27"/>
      <c r="F67" s="39"/>
      <c r="G67" s="39"/>
      <c r="H67" s="39"/>
      <c r="I67" s="39"/>
      <c r="J67" s="39"/>
      <c r="K67" s="27"/>
      <c r="L67" s="37"/>
      <c r="M67" s="27"/>
      <c r="N67" s="27"/>
      <c r="O67" s="27"/>
    </row>
    <row r="68" spans="3:15" ht="20.149999999999999" customHeight="1" x14ac:dyDescent="0.35">
      <c r="C68" s="27"/>
      <c r="D68" s="27"/>
      <c r="E68" s="27"/>
      <c r="F68" s="39"/>
      <c r="G68" s="39"/>
      <c r="H68" s="39"/>
      <c r="I68" s="39"/>
      <c r="J68" s="39"/>
      <c r="K68" s="27"/>
      <c r="L68" s="37"/>
      <c r="O68" s="27"/>
    </row>
    <row r="69" spans="3:15" ht="20.149999999999999" customHeight="1" x14ac:dyDescent="0.35">
      <c r="C69" s="27"/>
      <c r="D69" s="27"/>
      <c r="E69" s="27"/>
      <c r="F69" s="39"/>
      <c r="G69" s="39"/>
      <c r="H69" s="39"/>
      <c r="I69" s="39"/>
      <c r="J69" s="39"/>
      <c r="K69" s="27"/>
      <c r="L69" s="37"/>
      <c r="M69" s="27"/>
      <c r="N69" s="27"/>
      <c r="O69" s="27"/>
    </row>
    <row r="70" spans="3:15" ht="20.149999999999999" customHeight="1" x14ac:dyDescent="0.35">
      <c r="C70" s="27"/>
      <c r="D70" s="27"/>
      <c r="E70" s="27"/>
      <c r="F70" s="39"/>
      <c r="G70" s="39"/>
      <c r="H70" s="39"/>
      <c r="I70" s="39"/>
      <c r="J70" s="39"/>
      <c r="K70" s="27"/>
      <c r="L70" s="37"/>
      <c r="M70" s="27"/>
      <c r="N70" s="27"/>
      <c r="O70" s="27"/>
    </row>
    <row r="71" spans="3:15" ht="20.149999999999999" customHeight="1" x14ac:dyDescent="0.35">
      <c r="C71" s="27"/>
      <c r="D71" s="27"/>
      <c r="E71" s="27"/>
      <c r="F71" s="39"/>
      <c r="G71" s="39"/>
      <c r="H71" s="39"/>
      <c r="I71" s="39"/>
      <c r="J71" s="39"/>
      <c r="K71" s="27"/>
      <c r="L71" s="37"/>
      <c r="M71" s="27"/>
      <c r="N71" s="27"/>
      <c r="O71" s="27"/>
    </row>
    <row r="72" spans="3:15" ht="20.149999999999999" customHeight="1" x14ac:dyDescent="0.35">
      <c r="C72" s="27"/>
      <c r="D72" s="27"/>
      <c r="E72" s="27"/>
      <c r="F72" s="39"/>
      <c r="G72" s="39"/>
      <c r="H72" s="39"/>
      <c r="I72" s="39"/>
      <c r="J72" s="39"/>
      <c r="K72" s="27"/>
      <c r="L72" s="37"/>
      <c r="M72" s="27"/>
      <c r="N72" s="27"/>
      <c r="O72" s="27"/>
    </row>
    <row r="73" spans="3:15" ht="20.149999999999999" customHeight="1" x14ac:dyDescent="0.35">
      <c r="C73" s="27"/>
      <c r="D73" s="27"/>
      <c r="E73" s="27"/>
      <c r="F73" s="39"/>
      <c r="G73" s="39"/>
      <c r="H73" s="39"/>
      <c r="I73" s="39"/>
      <c r="J73" s="39"/>
      <c r="K73" s="27"/>
      <c r="L73" s="37"/>
      <c r="M73" s="27"/>
      <c r="N73" s="27"/>
      <c r="O73" s="27"/>
    </row>
    <row r="74" spans="3:15" ht="20.149999999999999" customHeight="1" x14ac:dyDescent="0.35">
      <c r="C74" s="27"/>
      <c r="D74" s="27"/>
      <c r="E74" s="27"/>
      <c r="F74" s="39"/>
      <c r="G74" s="39"/>
      <c r="H74" s="39"/>
      <c r="I74" s="39"/>
      <c r="J74" s="39"/>
      <c r="K74" s="27"/>
      <c r="L74" s="37"/>
      <c r="M74" s="27"/>
      <c r="N74" s="27"/>
      <c r="O74" s="27"/>
    </row>
    <row r="75" spans="3:15" ht="20.149999999999999" customHeight="1" x14ac:dyDescent="0.35">
      <c r="C75" s="27"/>
      <c r="D75" s="27"/>
      <c r="E75" s="27"/>
      <c r="F75" s="39"/>
      <c r="G75" s="39"/>
      <c r="H75" s="39"/>
      <c r="I75" s="39"/>
      <c r="J75" s="39"/>
      <c r="K75" s="27"/>
      <c r="L75" s="37"/>
      <c r="M75" s="27"/>
      <c r="N75" s="27"/>
      <c r="O75" s="27"/>
    </row>
    <row r="76" spans="3:15" ht="20.149999999999999" customHeight="1" x14ac:dyDescent="0.35">
      <c r="C76" s="27"/>
      <c r="D76" s="27"/>
      <c r="E76" s="27"/>
      <c r="F76" s="39"/>
      <c r="G76" s="39"/>
      <c r="H76" s="39"/>
      <c r="I76" s="39"/>
      <c r="J76" s="39"/>
      <c r="K76" s="27"/>
      <c r="L76" s="37"/>
      <c r="M76" s="27"/>
      <c r="N76" s="27"/>
      <c r="O76" s="27"/>
    </row>
    <row r="77" spans="3:15" ht="20.149999999999999" customHeight="1" x14ac:dyDescent="0.35">
      <c r="C77" s="27"/>
      <c r="D77" s="27"/>
      <c r="E77" s="27"/>
      <c r="F77" s="39"/>
      <c r="G77" s="39"/>
      <c r="H77" s="39"/>
      <c r="I77" s="39"/>
      <c r="J77" s="39"/>
      <c r="K77" s="27"/>
      <c r="L77" s="37"/>
      <c r="M77" s="27"/>
      <c r="N77" s="27"/>
      <c r="O77" s="27"/>
    </row>
    <row r="78" spans="3:15" ht="20.149999999999999" customHeight="1" x14ac:dyDescent="0.35">
      <c r="C78" s="27"/>
      <c r="D78" s="27"/>
      <c r="E78" s="27"/>
      <c r="F78" s="39"/>
      <c r="G78" s="39"/>
      <c r="H78" s="39"/>
      <c r="I78" s="39"/>
      <c r="J78" s="39"/>
      <c r="K78" s="27"/>
      <c r="L78" s="37"/>
      <c r="M78" s="27"/>
      <c r="N78" s="27"/>
      <c r="O78" s="27"/>
    </row>
    <row r="79" spans="3:15" ht="20.149999999999999" customHeight="1" x14ac:dyDescent="0.35">
      <c r="C79" s="27"/>
      <c r="D79" s="27"/>
      <c r="E79" s="27"/>
      <c r="F79" s="39"/>
      <c r="G79" s="39"/>
      <c r="H79" s="39"/>
      <c r="I79" s="39"/>
      <c r="J79" s="39"/>
      <c r="K79" s="27"/>
      <c r="L79" s="37"/>
      <c r="M79" s="27"/>
      <c r="N79" s="27"/>
      <c r="O79" s="27"/>
    </row>
    <row r="80" spans="3:15" ht="20.149999999999999" customHeight="1" x14ac:dyDescent="0.35">
      <c r="C80" s="27"/>
      <c r="D80" s="27"/>
      <c r="E80" s="27"/>
      <c r="F80" s="39"/>
      <c r="G80" s="39"/>
      <c r="H80" s="39"/>
      <c r="I80" s="39"/>
      <c r="J80" s="39"/>
      <c r="K80" s="27"/>
      <c r="L80" s="37"/>
      <c r="M80" s="27"/>
      <c r="N80" s="27"/>
      <c r="O80" s="27"/>
    </row>
    <row r="81" spans="3:15" ht="20.149999999999999" customHeight="1" x14ac:dyDescent="0.35">
      <c r="C81" s="27"/>
      <c r="D81" s="27"/>
      <c r="E81" s="27"/>
      <c r="F81" s="39"/>
      <c r="G81" s="39"/>
      <c r="H81" s="39"/>
      <c r="I81" s="39"/>
      <c r="J81" s="39"/>
      <c r="K81" s="27"/>
      <c r="L81" s="37"/>
      <c r="M81" s="27"/>
      <c r="N81" s="27"/>
      <c r="O81" s="27"/>
    </row>
    <row r="82" spans="3:15" ht="20.149999999999999" customHeight="1" x14ac:dyDescent="0.35">
      <c r="C82" s="27"/>
      <c r="D82" s="27"/>
      <c r="E82" s="27"/>
      <c r="F82" s="39"/>
      <c r="G82" s="39"/>
      <c r="H82" s="39"/>
      <c r="I82" s="39"/>
      <c r="J82" s="39"/>
      <c r="K82" s="27"/>
      <c r="L82" s="37"/>
      <c r="M82" s="27"/>
      <c r="N82" s="27"/>
      <c r="O82" s="27"/>
    </row>
    <row r="83" spans="3:15" ht="20.149999999999999" customHeight="1" x14ac:dyDescent="0.35">
      <c r="C83" s="27"/>
      <c r="D83" s="27"/>
      <c r="E83" s="27"/>
      <c r="F83" s="39"/>
      <c r="G83" s="39"/>
      <c r="H83" s="39"/>
      <c r="I83" s="39"/>
      <c r="J83" s="39"/>
      <c r="K83" s="27"/>
      <c r="L83" s="37"/>
      <c r="M83" s="27"/>
      <c r="N83" s="27"/>
      <c r="O83" s="27"/>
    </row>
    <row r="84" spans="3:15" ht="20.149999999999999" customHeight="1" x14ac:dyDescent="0.35">
      <c r="K84" s="27"/>
      <c r="L84" s="37"/>
      <c r="M84" s="27"/>
      <c r="N84" s="27"/>
      <c r="O84" s="27"/>
    </row>
    <row r="85" spans="3:15" ht="20.149999999999999" customHeight="1" x14ac:dyDescent="0.35">
      <c r="K85" s="27"/>
      <c r="L85" s="37"/>
      <c r="M85" s="27"/>
      <c r="N85" s="27"/>
      <c r="O85" s="27"/>
    </row>
    <row r="86" spans="3:15" ht="20.149999999999999" customHeight="1" x14ac:dyDescent="0.35">
      <c r="K86" s="27"/>
      <c r="L86" s="37"/>
      <c r="M86" s="27"/>
      <c r="N86" s="27"/>
      <c r="O86" s="27"/>
    </row>
    <row r="87" spans="3:15" ht="20.149999999999999" customHeight="1" x14ac:dyDescent="0.35">
      <c r="K87" s="27"/>
      <c r="L87" s="37"/>
      <c r="M87" s="27"/>
      <c r="N87" s="27"/>
      <c r="O87" s="27"/>
    </row>
    <row r="88" spans="3:15" ht="20.149999999999999" customHeight="1" x14ac:dyDescent="0.35">
      <c r="L88" s="37"/>
      <c r="M88" s="27"/>
      <c r="N88" s="27"/>
      <c r="O88" s="27"/>
    </row>
    <row r="89" spans="3:15" ht="20.149999999999999" customHeight="1" x14ac:dyDescent="0.35">
      <c r="L89" s="37"/>
      <c r="M89" s="27"/>
      <c r="N89" s="27"/>
      <c r="O89" s="27"/>
    </row>
    <row r="90" spans="3:15" ht="20.149999999999999" customHeight="1" x14ac:dyDescent="0.35">
      <c r="M90" s="27"/>
      <c r="N90" s="27"/>
      <c r="O90" s="27"/>
    </row>
    <row r="91" spans="3:15" ht="20.149999999999999" customHeight="1" x14ac:dyDescent="0.35">
      <c r="M91" s="27"/>
      <c r="N91" s="27"/>
      <c r="O91" s="27"/>
    </row>
  </sheetData>
  <sheetProtection algorithmName="SHA-512" hashValue="/S0vLEMoi+ESrQ9t3KYiRKl8L4hrllnZqnr3gR/kFc+dFyT0nUYMkxezp9jLXaA8dUY/jS+Iix0u8yXc/6Iqgg==" saltValue="Kkv5Xpd+8FtAvlgUsl3XlQ==" spinCount="100000" sheet="1" objects="1" scenarios="1"/>
  <mergeCells count="15">
    <mergeCell ref="A3:A4"/>
    <mergeCell ref="A5:A6"/>
    <mergeCell ref="A7:A8"/>
    <mergeCell ref="A9:A10"/>
    <mergeCell ref="C6:H8"/>
    <mergeCell ref="A19:A20"/>
    <mergeCell ref="A11:A12"/>
    <mergeCell ref="A17:A18"/>
    <mergeCell ref="A22:A23"/>
    <mergeCell ref="C60:I60"/>
    <mergeCell ref="C37:G38"/>
    <mergeCell ref="C9:C12"/>
    <mergeCell ref="D9:H12"/>
    <mergeCell ref="C14:H14"/>
    <mergeCell ref="C13:H13"/>
  </mergeCells>
  <hyperlinks>
    <hyperlink ref="A3:B3" location="Cover!A1" display="Home" xr:uid="{977DF2E6-65D9-4D77-8DF8-3DE89F230FB6}"/>
    <hyperlink ref="A13:B13" location="'ESG Strategy'!A1" display="ESG Strategy" xr:uid="{00E30099-406D-4A98-A8CA-BCBDB2591323}"/>
    <hyperlink ref="A14:B15" location="'EU Taxonomy'!A1" display="EU Taxonomy reporting" xr:uid="{63DED994-E7F6-463C-8F17-DCD014C83074}"/>
    <hyperlink ref="A16:B16" location="'Governance KPIs'!A1" display="Governance KPIs" xr:uid="{94620B65-35C4-4715-88A1-C837080BC137}"/>
    <hyperlink ref="A17:B18" location="'Standards and Ratings'!A1" display="ESG standards, frameworks and ratings" xr:uid="{21F829BA-B9FC-4A05-9719-306B30203146}"/>
    <hyperlink ref="A18:B18" location="Engage!A1" display="Engage" xr:uid="{A1F09B2D-83F3-4E75-8E0F-EF92C9026D86}"/>
    <hyperlink ref="A11:B12" location="'Social KPIs'!A1" display="Social KPIs" xr:uid="{1664D975-6255-499D-BF96-21A1EEC73E27}"/>
    <hyperlink ref="A7:B8" location="'Environmental KPIs.'!A1" display="Environmental KPIs" xr:uid="{8DADC93A-E2FC-48E0-BF5F-C61A35A39CA0}"/>
    <hyperlink ref="A3" location="Cover!A1" display="Home" xr:uid="{40AA204A-05B4-4150-82A5-2791E48390AE}"/>
    <hyperlink ref="A13:A14" location="'ESG Strategy'!A1" display="ESG Strategy" xr:uid="{C0E14C94-1841-4E60-BACF-55DBA5B0458E}"/>
    <hyperlink ref="A15:A16" location="'EU Taxonomy'!A1" display="EU Taxonomy reporting" xr:uid="{5CCE5FCC-897A-414E-A738-11DF071105E1}"/>
    <hyperlink ref="A17:A18" location="'Governance KPIs'!A1" display="Governance KPIs" xr:uid="{13037FEA-D162-4EC6-B9D4-7941C6BD671C}"/>
    <hyperlink ref="A11:A12" location="'Social KPIs'!A1" display="Social KPIs" xr:uid="{C3B22400-D1DA-470C-A1D7-90B836AD262F}"/>
    <hyperlink ref="A7:A8" location="'Environmental KPIs.'!A1" display="Environmental KPIs" xr:uid="{71B0105F-126D-4C49-B6E4-B5C83279CE9C}"/>
    <hyperlink ref="A7" location="'ESG Strategy'!A1" display="Environmetal KPIs" xr:uid="{49E2AD54-284A-4EDD-BB2A-7EA71288B327}"/>
    <hyperlink ref="A11" location="'Environmental KPIs'!A1" display="Environmental KPIs" xr:uid="{31E47F83-87A7-4876-BC0B-0F71D5125E02}"/>
    <hyperlink ref="A14" location="'Climate and Energy'!A1" display="Climate and Energy" xr:uid="{9909F2C1-4512-4D36-A0E1-11485CB00351}"/>
    <hyperlink ref="A15" location="'Environmental Management'!A1" display="Environmental Management" xr:uid="{359BF50B-DBA9-4E4B-A55D-C87567708439}"/>
    <hyperlink ref="A17" location="'Social KPIs'!A1" display="Social KPIs" xr:uid="{42BE8162-4C49-4886-BF41-4FC32201F414}"/>
    <hyperlink ref="A19" location="'Governance KPIs'!A1" display="Governance KPIs" xr:uid="{1F37DAE2-2374-4DB6-8386-09D87CBCD50A}"/>
    <hyperlink ref="A21" location="'Standards and Ratings'!A1" display="Standards and Rating" xr:uid="{0A0EBD86-0A44-40F7-9E74-A85BFFAE8810}"/>
    <hyperlink ref="A5:A6" location="'About &amp; Content'!A1" display="About &amp; Content" xr:uid="{7AF1F475-C346-4815-8D6D-74BD7E696CBF}"/>
    <hyperlink ref="A22:A23" location="'Feedback Hub'!A1" display="Feedback Hub" xr:uid="{8404F90E-2B15-4118-AF26-C76938DB7D46}"/>
    <hyperlink ref="A10" location="'Environmental Management'!A1" display=" Environmental Management" xr:uid="{85E8CB27-B84F-4B0F-A47A-D865E381832B}"/>
    <hyperlink ref="A9" location="'EU Taxonomy'!A1" display="EU Taxonomy" xr:uid="{166FE22E-BBD5-4601-95D7-0717469C1168}"/>
    <hyperlink ref="A10:B10" location="'Environmental Management'!A1" display=" Environmental Management" xr:uid="{62342104-3918-4778-84FD-E02053757B7B}"/>
    <hyperlink ref="A9:B9" location="'Climate and Energy.'!A1" display="Climate and Energy" xr:uid="{1176A1CB-F044-4AEB-901E-AAF6AF057F49}"/>
    <hyperlink ref="A9:A10" location="'EU Taxonomy'!A1" display="EU Taxonomy" xr:uid="{A2B3D276-3C08-466F-9E27-56A45148C21A}"/>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5C0B-1D08-4160-922C-587598BB3ECD}">
  <sheetPr>
    <tabColor theme="2"/>
  </sheetPr>
  <dimension ref="A1:P64"/>
  <sheetViews>
    <sheetView showGridLines="0" showRowColHeaders="0" zoomScale="80" zoomScaleNormal="80" workbookViewId="0">
      <selection activeCell="A17" sqref="A17:A18"/>
    </sheetView>
  </sheetViews>
  <sheetFormatPr defaultColWidth="9" defaultRowHeight="20.149999999999999" customHeight="1" x14ac:dyDescent="0.35"/>
  <cols>
    <col min="1" max="1" width="35.58203125" style="25" customWidth="1"/>
    <col min="2" max="2" width="4.58203125" style="67" customWidth="1"/>
    <col min="3" max="3" width="68.83203125" style="1" customWidth="1"/>
    <col min="4" max="6" width="12.58203125" style="1" customWidth="1"/>
    <col min="7" max="10" width="9.58203125" style="1" customWidth="1"/>
    <col min="11" max="11" width="80.58203125" style="1" customWidth="1"/>
    <col min="12" max="16384" width="9" style="1"/>
  </cols>
  <sheetData>
    <row r="1" spans="1:15" s="66" customFormat="1" ht="58.4" customHeight="1" x14ac:dyDescent="0.35">
      <c r="A1" s="25"/>
      <c r="B1" s="27"/>
      <c r="C1" s="27"/>
      <c r="D1" s="27"/>
      <c r="E1" s="27"/>
      <c r="F1" s="27"/>
    </row>
    <row r="2" spans="1:15" ht="20.149999999999999" customHeight="1" x14ac:dyDescent="0.35">
      <c r="C2" s="59"/>
      <c r="D2" s="4"/>
      <c r="E2" s="4"/>
      <c r="F2" s="4"/>
      <c r="G2" s="4"/>
      <c r="H2" s="4"/>
      <c r="I2" s="4"/>
      <c r="J2" s="4"/>
      <c r="K2" s="4"/>
      <c r="L2" s="19"/>
      <c r="M2" s="4"/>
      <c r="N2" s="4"/>
    </row>
    <row r="3" spans="1:15" ht="20.149999999999999" customHeight="1" x14ac:dyDescent="0.35">
      <c r="A3" s="295" t="s">
        <v>0</v>
      </c>
      <c r="C3" s="26" t="s">
        <v>23</v>
      </c>
      <c r="D3" s="4"/>
      <c r="E3" s="4"/>
      <c r="F3" s="4"/>
      <c r="G3" s="4"/>
      <c r="H3" s="4"/>
      <c r="I3" s="4"/>
      <c r="J3" s="4"/>
      <c r="K3" s="4"/>
      <c r="L3" s="19"/>
      <c r="M3" s="4"/>
      <c r="N3" s="4"/>
    </row>
    <row r="4" spans="1:15" ht="20.149999999999999" customHeight="1" x14ac:dyDescent="0.35">
      <c r="A4" s="295"/>
      <c r="D4" s="4"/>
      <c r="E4" s="4"/>
      <c r="F4" s="4"/>
      <c r="G4" s="4"/>
      <c r="H4" s="4"/>
      <c r="I4" s="4"/>
      <c r="J4" s="4"/>
      <c r="K4" s="4"/>
      <c r="L4" s="4"/>
      <c r="M4" s="4"/>
      <c r="N4" s="4"/>
    </row>
    <row r="5" spans="1:15" ht="20.149999999999999" customHeight="1" x14ac:dyDescent="0.35">
      <c r="A5" s="295" t="s">
        <v>2</v>
      </c>
      <c r="C5" s="38" t="s">
        <v>100</v>
      </c>
      <c r="D5" s="27"/>
      <c r="E5" s="27"/>
      <c r="F5" s="27"/>
      <c r="G5" s="27"/>
      <c r="H5" s="27"/>
      <c r="I5" s="27"/>
      <c r="J5" s="27"/>
      <c r="K5" s="27"/>
      <c r="L5" s="27"/>
      <c r="M5" s="27"/>
      <c r="N5" s="27"/>
      <c r="O5" s="27"/>
    </row>
    <row r="6" spans="1:15" ht="20.149999999999999" customHeight="1" x14ac:dyDescent="0.35">
      <c r="A6" s="295"/>
      <c r="B6" s="69"/>
      <c r="C6" s="298" t="s">
        <v>101</v>
      </c>
      <c r="D6" s="298"/>
      <c r="E6" s="298"/>
      <c r="F6" s="298"/>
      <c r="G6" s="298"/>
      <c r="H6" s="298"/>
      <c r="I6" s="298"/>
      <c r="J6" s="30"/>
      <c r="K6" s="30"/>
      <c r="L6" s="28"/>
      <c r="M6" s="27"/>
      <c r="N6" s="27"/>
      <c r="O6" s="27"/>
    </row>
    <row r="7" spans="1:15" ht="20.149999999999999" customHeight="1" x14ac:dyDescent="0.35">
      <c r="A7" s="295" t="s">
        <v>3</v>
      </c>
      <c r="C7" s="298"/>
      <c r="D7" s="298"/>
      <c r="E7" s="298"/>
      <c r="F7" s="298"/>
      <c r="G7" s="298"/>
      <c r="H7" s="298"/>
      <c r="I7" s="298"/>
      <c r="J7" s="30"/>
      <c r="K7" s="30"/>
      <c r="L7" s="28"/>
      <c r="M7" s="27"/>
      <c r="N7" s="27"/>
      <c r="O7" s="27"/>
    </row>
    <row r="8" spans="1:15" ht="20.149999999999999" customHeight="1" x14ac:dyDescent="0.35">
      <c r="A8" s="295"/>
      <c r="B8" s="69"/>
      <c r="C8" s="298"/>
      <c r="D8" s="298"/>
      <c r="E8" s="298"/>
      <c r="F8" s="298"/>
      <c r="G8" s="298"/>
      <c r="H8" s="298"/>
      <c r="I8" s="298"/>
      <c r="J8" s="171"/>
      <c r="K8" s="30"/>
      <c r="L8" s="28"/>
      <c r="M8" s="27"/>
      <c r="N8" s="27"/>
      <c r="O8" s="27"/>
    </row>
    <row r="9" spans="1:15" ht="20.149999999999999" customHeight="1" x14ac:dyDescent="0.35">
      <c r="A9" s="295" t="s">
        <v>4</v>
      </c>
      <c r="C9" s="316" t="s">
        <v>102</v>
      </c>
      <c r="D9" s="316" t="s">
        <v>103</v>
      </c>
      <c r="E9" s="316"/>
      <c r="F9" s="316"/>
      <c r="G9" s="316"/>
      <c r="H9" s="316"/>
      <c r="I9" s="316"/>
      <c r="J9" s="30"/>
      <c r="K9" s="30"/>
      <c r="L9" s="28"/>
      <c r="M9" s="27"/>
      <c r="N9" s="27"/>
      <c r="O9" s="27"/>
    </row>
    <row r="10" spans="1:15" ht="20.149999999999999" customHeight="1" x14ac:dyDescent="0.35">
      <c r="A10" s="295"/>
      <c r="B10" s="73"/>
      <c r="C10" s="316"/>
      <c r="D10" s="316"/>
      <c r="E10" s="316"/>
      <c r="F10" s="316"/>
      <c r="G10" s="316"/>
      <c r="H10" s="316"/>
      <c r="I10" s="316"/>
      <c r="J10" s="201"/>
      <c r="K10" s="201"/>
      <c r="L10" s="28"/>
      <c r="M10" s="27"/>
      <c r="N10" s="27"/>
      <c r="O10" s="27"/>
    </row>
    <row r="11" spans="1:15" ht="20.149999999999999" customHeight="1" x14ac:dyDescent="0.35">
      <c r="A11" s="296" t="s">
        <v>5</v>
      </c>
      <c r="B11" s="73"/>
      <c r="C11" s="316"/>
      <c r="D11" s="316"/>
      <c r="E11" s="316"/>
      <c r="F11" s="316"/>
      <c r="G11" s="316"/>
      <c r="H11" s="316"/>
      <c r="I11" s="316"/>
      <c r="J11" s="201"/>
      <c r="K11" s="201"/>
      <c r="M11" s="27"/>
      <c r="N11" s="27"/>
      <c r="O11" s="27"/>
    </row>
    <row r="12" spans="1:15" ht="20.149999999999999" customHeight="1" x14ac:dyDescent="0.35">
      <c r="A12" s="296"/>
      <c r="B12" s="73"/>
      <c r="C12" s="316"/>
      <c r="D12" s="316"/>
      <c r="E12" s="316"/>
      <c r="F12" s="316"/>
      <c r="G12" s="316"/>
      <c r="H12" s="316"/>
      <c r="I12" s="316"/>
      <c r="L12" s="31"/>
      <c r="M12" s="27"/>
      <c r="N12" s="27"/>
      <c r="O12" s="27"/>
    </row>
    <row r="13" spans="1:15" ht="20.149999999999999" customHeight="1" x14ac:dyDescent="0.35">
      <c r="A13" s="35"/>
      <c r="B13" s="75"/>
      <c r="C13" s="317" t="s">
        <v>104</v>
      </c>
      <c r="D13" s="317"/>
      <c r="E13" s="317"/>
      <c r="F13" s="317"/>
      <c r="G13" s="317"/>
      <c r="H13" s="317"/>
      <c r="I13" s="317"/>
      <c r="J13" s="31"/>
      <c r="K13" s="31"/>
      <c r="L13" s="31"/>
      <c r="O13" s="27"/>
    </row>
    <row r="14" spans="1:15" ht="20.149999999999999" customHeight="1" x14ac:dyDescent="0.35">
      <c r="A14" s="35" t="s">
        <v>20</v>
      </c>
      <c r="B14" s="74"/>
      <c r="C14" s="271"/>
      <c r="D14" s="31"/>
      <c r="E14" s="31"/>
      <c r="F14" s="31"/>
      <c r="G14" s="31"/>
      <c r="H14" s="31"/>
      <c r="I14" s="31"/>
      <c r="J14" s="31"/>
      <c r="K14" s="31"/>
      <c r="O14" s="27"/>
    </row>
    <row r="15" spans="1:15" ht="20.149999999999999" customHeight="1" x14ac:dyDescent="0.35">
      <c r="A15" s="46" t="s">
        <v>23</v>
      </c>
      <c r="B15" s="69"/>
      <c r="C15" s="38" t="s">
        <v>105</v>
      </c>
      <c r="D15" s="31"/>
      <c r="E15" s="31"/>
      <c r="F15" s="31"/>
      <c r="G15" s="31"/>
      <c r="H15" s="31"/>
      <c r="I15" s="31"/>
      <c r="J15" s="31"/>
      <c r="K15" s="31"/>
      <c r="O15" s="27"/>
    </row>
    <row r="16" spans="1:15" ht="20.149999999999999" customHeight="1" x14ac:dyDescent="0.35">
      <c r="A16" s="35"/>
      <c r="B16" s="69"/>
      <c r="C16" s="299" t="s">
        <v>312</v>
      </c>
      <c r="O16" s="27"/>
    </row>
    <row r="17" spans="1:16" ht="20.149999999999999" customHeight="1" x14ac:dyDescent="0.35">
      <c r="A17" s="295" t="s">
        <v>7</v>
      </c>
      <c r="B17" s="69"/>
      <c r="C17" s="299"/>
      <c r="L17" s="27"/>
      <c r="M17" s="27"/>
      <c r="N17" s="27"/>
      <c r="O17" s="27"/>
      <c r="P17"/>
    </row>
    <row r="18" spans="1:16" ht="20.149999999999999" customHeight="1" x14ac:dyDescent="0.35">
      <c r="A18" s="295"/>
      <c r="B18" s="69"/>
      <c r="C18" s="299"/>
      <c r="L18" s="27"/>
      <c r="M18" s="27"/>
      <c r="N18" s="27"/>
      <c r="O18" s="27"/>
      <c r="P18"/>
    </row>
    <row r="19" spans="1:16" ht="20.149999999999999" customHeight="1" x14ac:dyDescent="0.35">
      <c r="A19" s="295" t="s">
        <v>8</v>
      </c>
      <c r="B19" s="69"/>
      <c r="D19" s="27"/>
      <c r="E19" s="27"/>
      <c r="F19" s="27"/>
      <c r="G19" s="27"/>
      <c r="H19" s="27"/>
      <c r="I19" s="27"/>
      <c r="J19" s="27"/>
      <c r="K19" s="27"/>
      <c r="L19" s="27"/>
      <c r="M19" s="27"/>
      <c r="N19" s="27"/>
      <c r="O19" s="27"/>
      <c r="P19"/>
    </row>
    <row r="20" spans="1:16" ht="20.149999999999999" customHeight="1" x14ac:dyDescent="0.35">
      <c r="A20" s="295"/>
      <c r="B20" s="69"/>
      <c r="C20" s="26" t="s">
        <v>290</v>
      </c>
      <c r="D20" s="27"/>
      <c r="E20" s="27"/>
      <c r="F20" s="27"/>
      <c r="G20" s="27"/>
      <c r="H20" s="27"/>
      <c r="I20" s="27"/>
      <c r="J20" s="27"/>
      <c r="K20" s="27"/>
      <c r="L20" s="27"/>
      <c r="M20" s="27"/>
      <c r="N20" s="27"/>
      <c r="O20" s="27"/>
      <c r="P20"/>
    </row>
    <row r="21" spans="1:16" ht="20.149999999999999" customHeight="1" x14ac:dyDescent="0.35">
      <c r="A21" s="295" t="s">
        <v>10</v>
      </c>
      <c r="B21" s="69"/>
      <c r="D21" s="27"/>
      <c r="E21" s="27"/>
      <c r="F21" s="27"/>
      <c r="G21" s="27"/>
      <c r="H21" s="27"/>
      <c r="I21" s="27"/>
      <c r="J21" s="27"/>
      <c r="K21" s="27"/>
      <c r="L21" s="27"/>
      <c r="M21" s="27"/>
      <c r="N21" s="27"/>
      <c r="O21" s="27"/>
      <c r="P21"/>
    </row>
    <row r="22" spans="1:16" ht="20.149999999999999" customHeight="1" x14ac:dyDescent="0.35">
      <c r="A22" s="295"/>
      <c r="B22" s="69"/>
      <c r="C22" s="32" t="s">
        <v>24</v>
      </c>
      <c r="D22" s="27"/>
      <c r="E22" s="27"/>
      <c r="F22" s="27"/>
      <c r="G22" s="27"/>
      <c r="H22" s="27"/>
      <c r="I22" s="27"/>
      <c r="J22" s="27"/>
      <c r="K22" s="27"/>
      <c r="L22" s="27"/>
      <c r="M22" s="27"/>
      <c r="N22" s="27"/>
      <c r="O22" s="27"/>
      <c r="P22"/>
    </row>
    <row r="23" spans="1:16" customFormat="1" ht="20.149999999999999" customHeight="1" x14ac:dyDescent="0.35">
      <c r="A23" s="295" t="s">
        <v>11</v>
      </c>
      <c r="B23" s="69"/>
      <c r="C23" s="1"/>
      <c r="D23" s="1"/>
      <c r="E23" s="1"/>
      <c r="F23" s="1"/>
      <c r="G23" s="1"/>
      <c r="H23" s="1"/>
      <c r="I23" s="1"/>
      <c r="J23" s="1"/>
      <c r="K23" s="1"/>
      <c r="L23" s="27"/>
      <c r="M23" s="27"/>
      <c r="N23" s="27"/>
      <c r="O23" s="27"/>
    </row>
    <row r="24" spans="1:16" customFormat="1" ht="20.149999999999999" customHeight="1" x14ac:dyDescent="0.35">
      <c r="A24" s="295"/>
      <c r="B24" s="69"/>
      <c r="C24" s="41" t="s">
        <v>106</v>
      </c>
      <c r="D24" s="53" t="s">
        <v>107</v>
      </c>
      <c r="E24" s="53">
        <v>2025</v>
      </c>
      <c r="F24" s="53">
        <v>2024</v>
      </c>
      <c r="G24" s="41" t="s">
        <v>135</v>
      </c>
      <c r="H24" s="41"/>
      <c r="I24" s="41"/>
      <c r="J24" s="41"/>
      <c r="K24" s="57"/>
      <c r="L24" s="57"/>
      <c r="M24" s="27"/>
      <c r="N24" s="27"/>
    </row>
    <row r="25" spans="1:16" customFormat="1" ht="20.149999999999999" customHeight="1" x14ac:dyDescent="0.35">
      <c r="A25" s="25"/>
      <c r="B25" s="67"/>
      <c r="C25" s="48" t="s">
        <v>136</v>
      </c>
      <c r="D25" s="39"/>
      <c r="E25" s="79"/>
      <c r="F25" s="79"/>
      <c r="G25" s="27"/>
      <c r="H25" s="27"/>
      <c r="I25" s="27"/>
      <c r="J25" s="27"/>
      <c r="K25" s="27"/>
    </row>
    <row r="26" spans="1:16" customFormat="1" ht="25" customHeight="1" x14ac:dyDescent="0.35">
      <c r="A26" s="25"/>
      <c r="B26" s="67"/>
      <c r="C26" s="302" t="s">
        <v>313</v>
      </c>
      <c r="D26" s="320" t="s">
        <v>137</v>
      </c>
      <c r="E26" s="323">
        <v>32001654</v>
      </c>
      <c r="F26" s="326">
        <v>29109941</v>
      </c>
      <c r="G26" s="318" t="s">
        <v>354</v>
      </c>
      <c r="H26" s="318"/>
      <c r="I26" s="318"/>
      <c r="J26" s="318"/>
      <c r="K26" s="30"/>
    </row>
    <row r="27" spans="1:16" customFormat="1" ht="25" customHeight="1" x14ac:dyDescent="0.35">
      <c r="A27" s="25"/>
      <c r="B27" s="67"/>
      <c r="C27" s="319"/>
      <c r="D27" s="321"/>
      <c r="E27" s="324"/>
      <c r="F27" s="327"/>
      <c r="G27" s="298"/>
      <c r="H27" s="298"/>
      <c r="I27" s="298"/>
      <c r="J27" s="298"/>
      <c r="K27" s="30"/>
      <c r="L27" s="27"/>
    </row>
    <row r="28" spans="1:16" customFormat="1" ht="25" customHeight="1" x14ac:dyDescent="0.35">
      <c r="A28" s="25"/>
      <c r="B28" s="67"/>
      <c r="C28" s="301"/>
      <c r="D28" s="322"/>
      <c r="E28" s="325"/>
      <c r="F28" s="328"/>
      <c r="G28" s="304"/>
      <c r="H28" s="304"/>
      <c r="I28" s="304"/>
      <c r="J28" s="304"/>
      <c r="K28" s="30"/>
      <c r="L28" s="27"/>
    </row>
    <row r="29" spans="1:16" customFormat="1" ht="20.149999999999999" customHeight="1" x14ac:dyDescent="0.35">
      <c r="A29" s="25"/>
      <c r="B29" s="67"/>
      <c r="C29" s="1"/>
      <c r="D29" s="16"/>
      <c r="E29" s="16"/>
      <c r="F29" s="16"/>
      <c r="G29" s="16"/>
      <c r="H29" s="16"/>
      <c r="I29" s="16"/>
      <c r="J29" s="16"/>
      <c r="K29" s="1"/>
      <c r="L29" s="27"/>
      <c r="M29" s="27"/>
      <c r="N29" s="27"/>
      <c r="O29" s="27"/>
    </row>
    <row r="30" spans="1:16" customFormat="1" ht="20.149999999999999" customHeight="1" x14ac:dyDescent="0.35">
      <c r="A30" s="25"/>
      <c r="B30" s="67"/>
      <c r="C30" s="32" t="s">
        <v>352</v>
      </c>
      <c r="D30" s="39"/>
      <c r="E30" s="39"/>
      <c r="F30" s="39"/>
      <c r="G30" s="39"/>
      <c r="H30" s="39"/>
      <c r="I30" s="39"/>
      <c r="J30" s="39"/>
      <c r="K30" s="27"/>
      <c r="L30" s="27"/>
      <c r="M30" s="27"/>
      <c r="N30" s="27"/>
      <c r="O30" s="27"/>
      <c r="P30" s="1"/>
    </row>
    <row r="31" spans="1:16" customFormat="1" ht="20.149999999999999" customHeight="1" x14ac:dyDescent="0.35">
      <c r="A31" s="25"/>
      <c r="B31" s="67"/>
      <c r="C31" s="41" t="s">
        <v>106</v>
      </c>
      <c r="D31" s="53" t="s">
        <v>107</v>
      </c>
      <c r="E31" s="53">
        <v>2025</v>
      </c>
      <c r="F31" s="53">
        <v>2024</v>
      </c>
      <c r="G31" s="53">
        <v>2023</v>
      </c>
      <c r="H31" s="53">
        <v>2022</v>
      </c>
      <c r="I31" s="53">
        <v>2021</v>
      </c>
      <c r="J31" s="53">
        <v>2020</v>
      </c>
      <c r="K31" s="57"/>
      <c r="L31" s="27"/>
      <c r="M31" s="27"/>
      <c r="N31" s="27"/>
      <c r="O31" s="27"/>
      <c r="P31" s="1"/>
    </row>
    <row r="32" spans="1:16" customFormat="1" ht="20.149999999999999" customHeight="1" x14ac:dyDescent="0.35">
      <c r="A32" s="25"/>
      <c r="B32" s="67"/>
      <c r="C32" s="48" t="s">
        <v>138</v>
      </c>
      <c r="D32" s="39"/>
      <c r="E32" s="39"/>
      <c r="F32" s="39"/>
      <c r="G32" s="39"/>
      <c r="H32" s="39"/>
      <c r="I32" s="39"/>
      <c r="J32" s="39"/>
      <c r="K32" s="27"/>
      <c r="L32" s="27"/>
      <c r="M32" s="27"/>
      <c r="N32" s="27"/>
      <c r="O32" s="27"/>
      <c r="P32" s="1"/>
    </row>
    <row r="33" spans="1:16" customFormat="1" ht="20.149999999999999" customHeight="1" x14ac:dyDescent="0.35">
      <c r="A33" s="25"/>
      <c r="B33" s="67"/>
      <c r="C33" s="123" t="s">
        <v>360</v>
      </c>
      <c r="D33" s="115" t="s">
        <v>139</v>
      </c>
      <c r="E33" s="293">
        <v>5</v>
      </c>
      <c r="F33" s="272">
        <v>8</v>
      </c>
      <c r="G33" s="115">
        <v>9</v>
      </c>
      <c r="H33" s="115">
        <v>9</v>
      </c>
      <c r="I33" s="115">
        <v>7</v>
      </c>
      <c r="J33" s="115">
        <v>7</v>
      </c>
      <c r="K33" s="27"/>
      <c r="L33" s="27"/>
      <c r="M33" s="27"/>
      <c r="N33" s="27"/>
      <c r="O33" s="27"/>
      <c r="P33" s="1"/>
    </row>
    <row r="34" spans="1:16" customFormat="1" ht="20.149999999999999" customHeight="1" x14ac:dyDescent="0.35">
      <c r="A34" s="25"/>
      <c r="B34" s="67"/>
      <c r="C34" s="123" t="s">
        <v>361</v>
      </c>
      <c r="D34" s="115" t="s">
        <v>139</v>
      </c>
      <c r="E34" s="293">
        <v>4</v>
      </c>
      <c r="F34" s="272">
        <v>6</v>
      </c>
      <c r="G34" s="115">
        <v>1</v>
      </c>
      <c r="H34" s="115">
        <v>1</v>
      </c>
      <c r="I34" s="115" t="s">
        <v>110</v>
      </c>
      <c r="J34" s="115" t="s">
        <v>110</v>
      </c>
      <c r="K34" s="30"/>
      <c r="L34" s="27"/>
      <c r="M34" s="27"/>
      <c r="N34" s="27"/>
      <c r="O34" s="27"/>
    </row>
    <row r="35" spans="1:16" customFormat="1" ht="20.149999999999999" customHeight="1" x14ac:dyDescent="0.35">
      <c r="A35" s="25"/>
      <c r="B35" s="67"/>
      <c r="C35" s="146" t="s">
        <v>373</v>
      </c>
      <c r="D35" s="39"/>
      <c r="E35" s="39"/>
      <c r="F35" s="145"/>
      <c r="G35" s="145"/>
      <c r="H35" s="39"/>
      <c r="I35" s="39"/>
      <c r="J35" s="39"/>
      <c r="K35" s="30"/>
      <c r="L35" s="27"/>
      <c r="M35" s="27"/>
      <c r="N35" s="27"/>
      <c r="O35" s="27"/>
    </row>
    <row r="36" spans="1:16" customFormat="1" ht="25" customHeight="1" x14ac:dyDescent="0.35">
      <c r="A36" s="25"/>
      <c r="B36" s="67"/>
      <c r="C36" s="27"/>
      <c r="D36" s="39"/>
      <c r="E36" s="39"/>
      <c r="F36" s="39"/>
      <c r="G36" s="39"/>
      <c r="H36" s="39"/>
      <c r="I36" s="39"/>
      <c r="J36" s="39"/>
      <c r="K36" s="27"/>
      <c r="L36" s="27"/>
      <c r="M36" s="27"/>
      <c r="N36" s="27"/>
      <c r="O36" s="27"/>
    </row>
    <row r="37" spans="1:16" customFormat="1" ht="20.149999999999999" customHeight="1" x14ac:dyDescent="0.35">
      <c r="A37" s="25"/>
      <c r="B37" s="67"/>
      <c r="C37" s="32" t="s">
        <v>140</v>
      </c>
      <c r="D37" s="39"/>
      <c r="E37" s="39"/>
      <c r="F37" s="39"/>
      <c r="G37" s="39"/>
      <c r="H37" s="39"/>
      <c r="I37" s="39"/>
      <c r="J37" s="39"/>
      <c r="K37" s="27"/>
      <c r="L37" s="27"/>
      <c r="M37" s="27"/>
      <c r="N37" s="27"/>
      <c r="O37" s="27"/>
      <c r="P37" s="1"/>
    </row>
    <row r="38" spans="1:16" ht="20.149999999999999" customHeight="1" x14ac:dyDescent="0.35">
      <c r="C38" s="41" t="s">
        <v>141</v>
      </c>
      <c r="D38" s="53" t="s">
        <v>107</v>
      </c>
      <c r="E38" s="53">
        <v>2025</v>
      </c>
      <c r="F38" s="168">
        <v>2024</v>
      </c>
      <c r="G38" s="53">
        <v>2023</v>
      </c>
      <c r="H38" s="329" t="s">
        <v>135</v>
      </c>
      <c r="I38" s="329"/>
      <c r="J38" s="329"/>
      <c r="K38" s="57"/>
      <c r="L38" s="27"/>
      <c r="M38" s="27"/>
      <c r="N38" s="27"/>
      <c r="O38" s="27"/>
    </row>
    <row r="39" spans="1:16" ht="50.15" customHeight="1" x14ac:dyDescent="0.35">
      <c r="C39" s="120" t="s">
        <v>142</v>
      </c>
      <c r="D39" s="39" t="s">
        <v>143</v>
      </c>
      <c r="E39" s="292">
        <v>0.625</v>
      </c>
      <c r="F39" s="273">
        <v>0.78</v>
      </c>
      <c r="G39" s="167">
        <v>0.67</v>
      </c>
      <c r="H39" s="330" t="s">
        <v>353</v>
      </c>
      <c r="I39" s="330"/>
      <c r="J39" s="330"/>
      <c r="K39" s="30"/>
      <c r="L39" s="27"/>
      <c r="M39" s="27"/>
      <c r="N39" s="27"/>
      <c r="O39" s="27"/>
      <c r="P39" s="4"/>
    </row>
    <row r="40" spans="1:16" ht="25" customHeight="1" x14ac:dyDescent="0.35">
      <c r="C40" s="146"/>
      <c r="D40" s="131"/>
      <c r="E40" s="131"/>
      <c r="F40" s="131"/>
      <c r="G40" s="131"/>
      <c r="L40" s="27"/>
      <c r="M40" s="27"/>
      <c r="N40" s="27"/>
      <c r="O40" s="27"/>
    </row>
    <row r="41" spans="1:16" ht="60" customHeight="1" x14ac:dyDescent="0.35">
      <c r="L41" s="27"/>
      <c r="M41" s="27"/>
      <c r="N41" s="27"/>
      <c r="O41" s="27"/>
    </row>
    <row r="42" spans="1:16" customFormat="1" ht="20.149999999999999" customHeight="1" x14ac:dyDescent="0.35">
      <c r="A42" s="25"/>
      <c r="B42" s="67"/>
      <c r="C42" s="144"/>
      <c r="D42" s="1"/>
      <c r="E42" s="1"/>
      <c r="F42" s="1"/>
      <c r="G42" s="1"/>
      <c r="H42" s="1"/>
      <c r="I42" s="1"/>
      <c r="J42" s="1"/>
      <c r="K42" s="1"/>
      <c r="L42" s="27"/>
      <c r="M42" s="27"/>
      <c r="N42" s="27"/>
      <c r="O42" s="27"/>
      <c r="P42" s="1"/>
    </row>
    <row r="43" spans="1:16" customFormat="1" ht="20.149999999999999" customHeight="1" x14ac:dyDescent="0.35">
      <c r="A43" s="25"/>
      <c r="B43" s="67"/>
      <c r="C43" s="1"/>
      <c r="D43" s="1"/>
      <c r="E43" s="1"/>
      <c r="F43" s="1"/>
      <c r="G43" s="147"/>
      <c r="H43" s="1"/>
      <c r="I43" s="1"/>
      <c r="J43" s="1"/>
      <c r="K43" s="1"/>
      <c r="L43" s="27"/>
      <c r="M43" s="27"/>
      <c r="N43" s="27"/>
      <c r="O43" s="27"/>
      <c r="P43" s="1"/>
    </row>
    <row r="44" spans="1:16" customFormat="1" ht="20.149999999999999" customHeight="1" x14ac:dyDescent="0.35">
      <c r="A44" s="25"/>
      <c r="B44" s="67"/>
      <c r="C44" s="1"/>
      <c r="D44" s="1"/>
      <c r="E44" s="1"/>
      <c r="F44" s="1"/>
      <c r="G44" s="1"/>
      <c r="H44" s="1"/>
      <c r="I44" s="1"/>
      <c r="J44" s="1"/>
      <c r="K44" s="1"/>
      <c r="L44" s="27"/>
      <c r="M44" s="27"/>
      <c r="N44" s="27"/>
      <c r="O44" s="27"/>
      <c r="P44" s="1"/>
    </row>
    <row r="45" spans="1:16" ht="20.149999999999999" customHeight="1" x14ac:dyDescent="0.35">
      <c r="L45" s="27"/>
      <c r="M45" s="27"/>
      <c r="N45" s="27"/>
      <c r="O45" s="27"/>
    </row>
    <row r="46" spans="1:16" ht="20.149999999999999" customHeight="1" x14ac:dyDescent="0.35">
      <c r="L46" s="27"/>
      <c r="M46" s="27"/>
      <c r="N46" s="27"/>
      <c r="O46" s="27"/>
    </row>
    <row r="47" spans="1:16" ht="20.149999999999999" customHeight="1" x14ac:dyDescent="0.35">
      <c r="L47" s="27"/>
      <c r="M47" s="27"/>
      <c r="N47" s="27"/>
    </row>
    <row r="48" spans="1:16" ht="30" customHeight="1" x14ac:dyDescent="0.35">
      <c r="L48" s="27"/>
      <c r="M48" s="27"/>
      <c r="N48" s="27"/>
    </row>
    <row r="49" spans="3:14" ht="20.149999999999999" customHeight="1" x14ac:dyDescent="0.35">
      <c r="L49" s="27"/>
      <c r="M49" s="27"/>
      <c r="N49" s="27"/>
    </row>
    <row r="50" spans="3:14" ht="14.5" x14ac:dyDescent="0.35">
      <c r="L50" s="27"/>
      <c r="M50" s="27"/>
      <c r="N50" s="27"/>
    </row>
    <row r="51" spans="3:14" ht="45" customHeight="1" x14ac:dyDescent="0.35">
      <c r="C51" s="27"/>
      <c r="D51" s="27"/>
      <c r="E51" s="27"/>
      <c r="F51" s="27"/>
      <c r="G51" s="27"/>
      <c r="H51" s="27"/>
      <c r="I51" s="27"/>
      <c r="J51" s="27"/>
      <c r="K51" s="27"/>
      <c r="L51" s="27"/>
      <c r="M51" s="27"/>
      <c r="N51" s="27"/>
    </row>
    <row r="52" spans="3:14" ht="20.149999999999999" customHeight="1" x14ac:dyDescent="0.35">
      <c r="C52" s="27"/>
      <c r="D52" s="27"/>
      <c r="E52" s="27"/>
      <c r="F52" s="27"/>
      <c r="G52" s="27"/>
      <c r="H52" s="27"/>
      <c r="I52" s="27"/>
      <c r="J52" s="27"/>
      <c r="K52" s="27"/>
      <c r="L52" s="27"/>
      <c r="M52" s="27"/>
      <c r="N52" s="27"/>
    </row>
    <row r="53" spans="3:14" ht="70" customHeight="1" x14ac:dyDescent="0.35">
      <c r="C53" s="27"/>
      <c r="D53" s="27"/>
      <c r="E53" s="27"/>
      <c r="F53" s="27"/>
      <c r="G53" s="27"/>
      <c r="H53" s="27"/>
      <c r="I53" s="27"/>
      <c r="J53" s="27"/>
      <c r="K53" s="27"/>
      <c r="L53" s="27"/>
      <c r="M53" s="27"/>
      <c r="N53" s="27"/>
    </row>
    <row r="62" spans="3:14" ht="20.149999999999999" customHeight="1" x14ac:dyDescent="0.35">
      <c r="L62" s="27"/>
      <c r="M62" s="27"/>
      <c r="N62" s="27"/>
    </row>
    <row r="63" spans="3:14" ht="20.149999999999999" customHeight="1" x14ac:dyDescent="0.35">
      <c r="L63" s="27"/>
      <c r="M63" s="27"/>
      <c r="N63" s="27"/>
    </row>
    <row r="64" spans="3:14" ht="20.149999999999999" customHeight="1" x14ac:dyDescent="0.35">
      <c r="L64" s="27"/>
      <c r="M64" s="27"/>
      <c r="N64" s="27"/>
    </row>
  </sheetData>
  <sheetProtection algorithmName="SHA-512" hashValue="SchK8FACggrmE2OPiWIk6Lksz0TedxF/OXrvkCRd7Xmbi6ve9OWp3xHSYJ9wUj+vr6hT+csjHADW21Ru/E73Eg==" saltValue="AUxEcX/UrlIdS4uok0P/4g==" spinCount="100000" sheet="1" objects="1" scenarios="1"/>
  <mergeCells count="21">
    <mergeCell ref="H38:J38"/>
    <mergeCell ref="H39:J39"/>
    <mergeCell ref="C6:I8"/>
    <mergeCell ref="C9:C12"/>
    <mergeCell ref="D9:I12"/>
    <mergeCell ref="C13:I13"/>
    <mergeCell ref="C16:C18"/>
    <mergeCell ref="A3:A4"/>
    <mergeCell ref="A5:A6"/>
    <mergeCell ref="A7:A8"/>
    <mergeCell ref="A9:A10"/>
    <mergeCell ref="A11:A12"/>
    <mergeCell ref="A23:A24"/>
    <mergeCell ref="A17:A18"/>
    <mergeCell ref="A19:A20"/>
    <mergeCell ref="A21:A22"/>
    <mergeCell ref="G26:J28"/>
    <mergeCell ref="C26:C28"/>
    <mergeCell ref="D26:D28"/>
    <mergeCell ref="E26:E28"/>
    <mergeCell ref="F26:F28"/>
  </mergeCells>
  <hyperlinks>
    <hyperlink ref="A9" location="'EU Taxonomy'!A1" display="EU Taxonomy" xr:uid="{25B4846A-B32A-430B-83BF-FE977E148ED1}"/>
    <hyperlink ref="A3" location="Cover!A1" display="Home" xr:uid="{4EACB518-4957-4C3F-BCCC-FE51DF0C4E58}"/>
    <hyperlink ref="A10" location="'Environmental Management'!A1" display=" Environmental Management" xr:uid="{DD6CD9ED-F464-441A-9CCC-13983B882797}"/>
    <hyperlink ref="A13" location="'ESG Strategy'!A1" display="ESG Strategy" xr:uid="{EC1730DA-8357-4E8E-9DC6-6318246ADE77}"/>
    <hyperlink ref="A14:A15" location="'EU Taxonomy'!A1" display="EU Taxonomy reporting" xr:uid="{6AD69515-9247-4E9F-8EDC-B13D927AB3C7}"/>
    <hyperlink ref="A16" location="'Governance KPIs'!A1" display="Governance KPIs" xr:uid="{A3C6FFD3-AA7E-45ED-8FA8-DCDB6C51DDBB}"/>
    <hyperlink ref="A17:A18" location="'Governance KPIs'!A1" display="Governance KPIs" xr:uid="{657CE85A-3C91-459C-A44B-583C6268C60A}"/>
    <hyperlink ref="A18" location="Engage!A1" display="Engage" xr:uid="{CD868F6F-63C2-48A3-8AB2-611BB3267FAF}"/>
    <hyperlink ref="A11:A12" location="'Social KPIs'!A1" display="Social KPIs" xr:uid="{2668DB1F-94FC-47B5-8934-AFCD6BC6880D}"/>
    <hyperlink ref="A7:A8" location="'Environmental KPIs.'!A1" display="Environmental KPIs" xr:uid="{E0FEFF0B-6B6A-433F-A804-97975A9C2279}"/>
    <hyperlink ref="A13:A14" location="'ESG Strategy'!A1" display="ESG Strategy" xr:uid="{E0742B8F-0508-4FDA-802F-C4DF091ADB13}"/>
    <hyperlink ref="A15:A16" location="'EU Taxonomy'!A1" display="EU Taxonomy reporting" xr:uid="{0A8F52C9-808E-47B8-8CF2-2B17C3961B3B}"/>
    <hyperlink ref="A19:A20" location="'Standards and Ratings'!A1" display="ESG standards, frameworks and ratings" xr:uid="{2B170D6D-8AEB-4ADF-B1A9-F56DBEEBE619}"/>
    <hyperlink ref="A20" location="Engage!A1" display="Engage" xr:uid="{56A33542-CC0C-4703-ACC5-8B2249939B02}"/>
    <hyperlink ref="A7" location="'ESG Strategy'!A1" display="Environmetal KPIs" xr:uid="{97474918-FC30-4525-BD24-D5556CB3A929}"/>
    <hyperlink ref="A11" location="'Environmental KPIs'!A1" display="Environmental KPIs" xr:uid="{25C49046-C477-4182-A8E2-FBFAC5FA2DA5}"/>
    <hyperlink ref="A14" location="'Climate and Energy'!A1" display="Climate and Energy" xr:uid="{6043C0D5-D291-446A-86E3-3B69468C951B}"/>
    <hyperlink ref="A15" location="'Environmental Management'!A1" display="Environmental Management" xr:uid="{0A81DA08-1650-4409-BF2A-F78B1D3A929E}"/>
    <hyperlink ref="A17" location="'Social KPIs'!A1" display="Social KPIs" xr:uid="{F14418C7-B53B-4B3B-B1DC-0F64A3082586}"/>
    <hyperlink ref="A19" location="'Governance KPIs'!A1" display="Governance KPIs" xr:uid="{72AD8B69-850E-46B1-BB6D-778B6A9CBAA9}"/>
    <hyperlink ref="A21" location="'Standards and Ratings'!A1" display="Standards and Rating" xr:uid="{A65FA68A-EBB6-4798-AD3C-9DA5F2CF7B14}"/>
    <hyperlink ref="A5:A6" location="'About &amp; Content'!A1" display="About &amp; Content" xr:uid="{8C3C6512-C8B2-41D8-8D96-56845ACA0F5B}"/>
    <hyperlink ref="A23:A24" location="'Feedback Hub'!A1" display="Feedback Hub" xr:uid="{A76D0782-1261-415A-9C30-9064C0D75D6B}"/>
    <hyperlink ref="A9:A10" location="'EU Taxonomy'!A1" display="EU Taxonomy" xr:uid="{B938A3D9-E01B-463A-8E3E-158C2DE24F83}"/>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34B5-6E84-47E2-A88D-EEF396F051D9}">
  <sheetPr>
    <tabColor theme="6"/>
  </sheetPr>
  <dimension ref="A1:M26"/>
  <sheetViews>
    <sheetView showGridLines="0" showRowColHeaders="0" zoomScale="80" zoomScaleNormal="80" workbookViewId="0">
      <selection activeCell="A16" sqref="A16"/>
    </sheetView>
  </sheetViews>
  <sheetFormatPr defaultColWidth="15.58203125" defaultRowHeight="20.149999999999999" customHeight="1" x14ac:dyDescent="0.35"/>
  <cols>
    <col min="1" max="1" width="35.58203125" style="25" customWidth="1"/>
    <col min="2" max="2" width="4.58203125" style="1" customWidth="1"/>
    <col min="3" max="3" width="80.58203125" style="1" customWidth="1"/>
    <col min="4" max="16384" width="15.58203125" style="1"/>
  </cols>
  <sheetData>
    <row r="1" spans="1:13" ht="58.4" customHeight="1" x14ac:dyDescent="0.35">
      <c r="B1" s="4"/>
      <c r="C1" s="4"/>
      <c r="D1" s="4"/>
      <c r="E1" s="4"/>
      <c r="F1" s="4"/>
      <c r="G1" s="4"/>
      <c r="H1" s="4"/>
      <c r="I1" s="4"/>
      <c r="J1" s="4"/>
      <c r="K1" s="4"/>
      <c r="L1" s="8"/>
      <c r="M1" s="19"/>
    </row>
    <row r="2" spans="1:13" ht="20.149999999999999" customHeight="1" x14ac:dyDescent="0.35">
      <c r="B2" s="4"/>
      <c r="C2" s="4"/>
      <c r="D2" s="4"/>
      <c r="E2" s="4"/>
      <c r="F2" s="4"/>
      <c r="G2" s="4"/>
      <c r="H2" s="4"/>
      <c r="I2" s="4"/>
      <c r="J2" s="4"/>
      <c r="K2" s="4"/>
      <c r="L2" s="8"/>
      <c r="M2" s="19"/>
    </row>
    <row r="3" spans="1:13" ht="20.149999999999999" customHeight="1" x14ac:dyDescent="0.35">
      <c r="A3" s="295" t="s">
        <v>0</v>
      </c>
      <c r="C3" s="26" t="s">
        <v>7</v>
      </c>
    </row>
    <row r="4" spans="1:13" ht="20.149999999999999" customHeight="1" x14ac:dyDescent="0.35">
      <c r="A4" s="295"/>
      <c r="C4" s="34"/>
    </row>
    <row r="5" spans="1:13" ht="20.149999999999999" customHeight="1" x14ac:dyDescent="0.35">
      <c r="A5" s="295" t="s">
        <v>2</v>
      </c>
      <c r="B5"/>
      <c r="C5" s="36" t="s">
        <v>26</v>
      </c>
      <c r="F5" s="45"/>
    </row>
    <row r="6" spans="1:13" ht="20.149999999999999" customHeight="1" x14ac:dyDescent="0.35">
      <c r="A6" s="295"/>
      <c r="C6" s="37" t="s">
        <v>27</v>
      </c>
      <c r="F6" s="45"/>
    </row>
    <row r="7" spans="1:13" ht="20.149999999999999" customHeight="1" x14ac:dyDescent="0.35">
      <c r="A7" s="295" t="s">
        <v>3</v>
      </c>
      <c r="B7" s="22"/>
      <c r="C7" s="37" t="s">
        <v>28</v>
      </c>
    </row>
    <row r="8" spans="1:13" ht="20.149999999999999" customHeight="1" x14ac:dyDescent="0.35">
      <c r="A8" s="295"/>
      <c r="B8" s="6"/>
      <c r="C8" s="37"/>
    </row>
    <row r="9" spans="1:13" ht="20.149999999999999" customHeight="1" x14ac:dyDescent="0.35">
      <c r="A9" s="295" t="s">
        <v>4</v>
      </c>
      <c r="B9" s="6"/>
      <c r="C9" s="36" t="s">
        <v>29</v>
      </c>
    </row>
    <row r="10" spans="1:13" ht="20.149999999999999" customHeight="1" x14ac:dyDescent="0.35">
      <c r="A10" s="295"/>
      <c r="B10" s="6"/>
      <c r="C10" s="37" t="s">
        <v>30</v>
      </c>
    </row>
    <row r="11" spans="1:13" ht="20.149999999999999" customHeight="1" x14ac:dyDescent="0.35">
      <c r="A11" s="295" t="s">
        <v>5</v>
      </c>
      <c r="B11" s="22"/>
      <c r="C11" s="37"/>
    </row>
    <row r="12" spans="1:13" ht="20.149999999999999" customHeight="1" x14ac:dyDescent="0.35">
      <c r="A12" s="295"/>
      <c r="B12" s="6"/>
      <c r="C12" s="36" t="s">
        <v>31</v>
      </c>
    </row>
    <row r="13" spans="1:13" ht="20.149999999999999" customHeight="1" x14ac:dyDescent="0.35">
      <c r="A13" s="296" t="s">
        <v>7</v>
      </c>
      <c r="B13" s="6"/>
      <c r="C13" s="37" t="s">
        <v>144</v>
      </c>
    </row>
    <row r="14" spans="1:13" ht="20.149999999999999" customHeight="1" x14ac:dyDescent="0.35">
      <c r="A14" s="296"/>
      <c r="B14" s="6"/>
      <c r="C14" s="37"/>
    </row>
    <row r="15" spans="1:13" ht="20.149999999999999" customHeight="1" x14ac:dyDescent="0.35">
      <c r="A15" s="35"/>
      <c r="B15" s="6"/>
      <c r="C15" s="36" t="s">
        <v>33</v>
      </c>
    </row>
    <row r="16" spans="1:13" ht="20.149999999999999" customHeight="1" x14ac:dyDescent="0.35">
      <c r="A16" s="35" t="s">
        <v>26</v>
      </c>
      <c r="B16" s="6"/>
      <c r="C16" s="37" t="s">
        <v>34</v>
      </c>
    </row>
    <row r="17" spans="1:3" ht="20.149999999999999" customHeight="1" x14ac:dyDescent="0.35">
      <c r="A17" s="35" t="s">
        <v>29</v>
      </c>
      <c r="B17" s="22"/>
      <c r="C17" s="37" t="s">
        <v>35</v>
      </c>
    </row>
    <row r="18" spans="1:3" ht="20.149999999999999" customHeight="1" x14ac:dyDescent="0.35">
      <c r="A18" s="35" t="s">
        <v>31</v>
      </c>
      <c r="B18" s="6"/>
      <c r="C18" s="37" t="s">
        <v>36</v>
      </c>
    </row>
    <row r="19" spans="1:3" ht="20.149999999999999" customHeight="1" x14ac:dyDescent="0.35">
      <c r="A19" s="35" t="s">
        <v>33</v>
      </c>
      <c r="B19" s="6"/>
      <c r="C19" s="50"/>
    </row>
    <row r="20" spans="1:3" ht="20.149999999999999" customHeight="1" x14ac:dyDescent="0.35">
      <c r="A20" s="35"/>
      <c r="B20" s="22"/>
      <c r="C20" s="50"/>
    </row>
    <row r="21" spans="1:3" ht="20.149999999999999" customHeight="1" x14ac:dyDescent="0.35">
      <c r="A21" s="295" t="s">
        <v>8</v>
      </c>
      <c r="B21" s="6"/>
      <c r="C21" s="23"/>
    </row>
    <row r="22" spans="1:3" ht="20.149999999999999" customHeight="1" x14ac:dyDescent="0.35">
      <c r="A22" s="295"/>
      <c r="B22" s="6"/>
    </row>
    <row r="23" spans="1:3" ht="20.149999999999999" customHeight="1" x14ac:dyDescent="0.35">
      <c r="A23" s="295" t="s">
        <v>10</v>
      </c>
      <c r="B23" s="6"/>
    </row>
    <row r="24" spans="1:3" ht="20.149999999999999" customHeight="1" x14ac:dyDescent="0.35">
      <c r="A24" s="295"/>
      <c r="B24" s="6"/>
    </row>
    <row r="25" spans="1:3" ht="20.149999999999999" customHeight="1" x14ac:dyDescent="0.35">
      <c r="A25" s="295" t="s">
        <v>11</v>
      </c>
    </row>
    <row r="26" spans="1:3" ht="20.149999999999999" customHeight="1" x14ac:dyDescent="0.35">
      <c r="A26" s="295"/>
    </row>
  </sheetData>
  <sheetProtection algorithmName="SHA-512" hashValue="7Jk0PYsDgE3vxBQXJb2hLx3LNn4LVLccokX5e4Jbf7O3ADVS999AiyeTMQA3cK2766pMnVFkG8mQpP7A0F0YYQ==" saltValue="5kWPNOqa3sclb/NhE9AHHw==" spinCount="100000" sheet="1" objects="1" scenarios="1"/>
  <mergeCells count="9">
    <mergeCell ref="A21:A22"/>
    <mergeCell ref="A23:A24"/>
    <mergeCell ref="A25:A26"/>
    <mergeCell ref="A13:A14"/>
    <mergeCell ref="A3:A4"/>
    <mergeCell ref="A5:A6"/>
    <mergeCell ref="A7:A8"/>
    <mergeCell ref="A9:A10"/>
    <mergeCell ref="A11:A12"/>
  </mergeCells>
  <hyperlinks>
    <hyperlink ref="C3" location="'Social KPIs'!A1" display="Social KPIs" xr:uid="{9407EB32-58A6-4694-A8B8-89AB890E634C}"/>
    <hyperlink ref="C5" location="Workforce!A1" display="Workforce" xr:uid="{9E602CF9-495E-4885-8AE6-BBE4658CAE31}"/>
    <hyperlink ref="C9" location="DEI!A1" display="Diversity, Equity and Inclusion" xr:uid="{3B6C6BA2-8841-408E-887B-BC483529FEED}"/>
    <hyperlink ref="C12" location="'Internal Training'!A1" display="Internal Training" xr:uid="{DCACD211-C7EB-4DF9-8EDB-8FB7114260A9}"/>
    <hyperlink ref="C15" location="'Employee Health and Safety'!A1" display="Employee Health and Safety" xr:uid="{9CABD238-65C8-4427-B0F2-1B6BDE6F911E}"/>
    <hyperlink ref="A7" location="'ESG Strategy'!A1" display="Environmetal KPIs" xr:uid="{F37E76F4-C9F6-4FFB-830E-606F0C9F5733}"/>
    <hyperlink ref="A9" location="'EU Taxonomy'!A1" display="EU Taxonomy" xr:uid="{DA9B9E91-A55D-4A27-808D-7A7319437037}"/>
    <hyperlink ref="A13" location="'Social KPIs'!A1" display="Social KPIs" xr:uid="{CC25969D-C7FA-4873-84E9-3D614275BD41}"/>
    <hyperlink ref="A11" location="'Environmental KPIs'!A1" display="Environmental KPIs" xr:uid="{18F2D49E-7FBD-474E-BDEF-5B500E8811BA}"/>
    <hyperlink ref="A3" location="Cover!A1" display="Home" xr:uid="{7560D998-FA02-4C89-9430-69D69C678DB3}"/>
    <hyperlink ref="A16" location="Workforce!A1" display="Workforce" xr:uid="{12B3FA9A-7169-4685-9F29-FD28991866BB}"/>
    <hyperlink ref="A17" location="DEI!A1" display="Diversity, Equity and Inclusion" xr:uid="{02D09B42-800E-4DD7-A94C-F2906C26E26C}"/>
    <hyperlink ref="A18" location="'Internal Training'!A1" display="Internal Training" xr:uid="{93157560-0DB8-4D64-9EDD-EDF9FD9E9A21}"/>
    <hyperlink ref="A19" location="'Employee Health and Safety'!A1" display="Employee Health and Safety" xr:uid="{ACDB88ED-B0BF-4AB0-9EED-C8202486466C}"/>
    <hyperlink ref="A21" location="'Governance KPIs'!A1" display="Governance KPIs" xr:uid="{AD1497A1-15D2-4FBD-838C-5847906F46CA}"/>
    <hyperlink ref="A23" location="'Standards and Ratings'!A1" display="Standards and Rating" xr:uid="{8D909EE7-BBAE-49F7-B250-592FB8EE3426}"/>
    <hyperlink ref="A5:A6" location="'About &amp; Content'!A1" display="About &amp; Content" xr:uid="{386F6735-F7D0-46C9-91E1-B810DB4F52A6}"/>
    <hyperlink ref="A25:A26" location="'Feedback Hub'!A1" display="Feedback Hub" xr:uid="{28B10038-DF62-4146-A8EA-13D52AF63E7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7F4A-DA13-485A-AC62-E4AECABC7A10}">
  <sheetPr>
    <tabColor theme="2"/>
  </sheetPr>
  <dimension ref="A1:M90"/>
  <sheetViews>
    <sheetView showGridLines="0" showRowColHeaders="0" zoomScale="80" zoomScaleNormal="80" workbookViewId="0">
      <selection activeCell="A17" sqref="A17"/>
    </sheetView>
  </sheetViews>
  <sheetFormatPr defaultColWidth="15.58203125" defaultRowHeight="20.149999999999999" customHeight="1" x14ac:dyDescent="0.35"/>
  <cols>
    <col min="1" max="1" width="35.58203125" style="25" customWidth="1"/>
    <col min="2" max="2" width="4.58203125" style="1" customWidth="1"/>
    <col min="3" max="3" width="40.58203125" style="27" customWidth="1"/>
    <col min="4" max="4" width="12.58203125" style="27" customWidth="1"/>
    <col min="5" max="11" width="9.58203125" style="27" customWidth="1"/>
    <col min="12" max="12" width="60.58203125" style="27" customWidth="1"/>
    <col min="13" max="13" width="15.58203125" style="27"/>
    <col min="14" max="16384" width="15.58203125" style="1"/>
  </cols>
  <sheetData>
    <row r="1" spans="1:13" ht="58.4" customHeight="1" x14ac:dyDescent="0.35">
      <c r="B1" s="4"/>
      <c r="G1" s="66"/>
      <c r="H1" s="66"/>
      <c r="I1" s="66"/>
      <c r="J1" s="66"/>
      <c r="K1" s="66"/>
      <c r="L1" s="66"/>
      <c r="M1" s="66"/>
    </row>
    <row r="2" spans="1:13" ht="20.149999999999999" customHeight="1" x14ac:dyDescent="0.35">
      <c r="B2" s="4"/>
    </row>
    <row r="3" spans="1:13" ht="20.149999999999999" customHeight="1" x14ac:dyDescent="0.35">
      <c r="A3" s="295" t="s">
        <v>0</v>
      </c>
      <c r="B3" s="4"/>
      <c r="C3" s="26" t="s">
        <v>26</v>
      </c>
    </row>
    <row r="4" spans="1:13" ht="20.149999999999999" customHeight="1" x14ac:dyDescent="0.35">
      <c r="A4" s="295"/>
    </row>
    <row r="5" spans="1:13" ht="20.149999999999999" customHeight="1" x14ac:dyDescent="0.35">
      <c r="A5" s="295" t="s">
        <v>2</v>
      </c>
      <c r="C5" s="38" t="s">
        <v>145</v>
      </c>
    </row>
    <row r="6" spans="1:13" ht="20.149999999999999" customHeight="1" x14ac:dyDescent="0.35">
      <c r="A6" s="295"/>
      <c r="B6" s="24"/>
      <c r="C6" s="298" t="s">
        <v>146</v>
      </c>
      <c r="D6" s="298"/>
      <c r="E6" s="298"/>
      <c r="F6" s="298"/>
      <c r="G6" s="298"/>
      <c r="H6" s="298"/>
      <c r="I6" s="298"/>
      <c r="J6" s="298"/>
      <c r="K6" s="298"/>
      <c r="L6" s="298"/>
      <c r="M6" s="298"/>
    </row>
    <row r="7" spans="1:13" ht="20.149999999999999" customHeight="1" x14ac:dyDescent="0.35">
      <c r="A7" s="295" t="s">
        <v>3</v>
      </c>
      <c r="B7" s="4"/>
      <c r="C7" s="298"/>
      <c r="D7" s="298"/>
      <c r="E7" s="298"/>
      <c r="F7" s="298"/>
      <c r="G7" s="298"/>
      <c r="H7" s="298"/>
      <c r="I7" s="298"/>
      <c r="J7" s="298"/>
      <c r="K7" s="298"/>
      <c r="L7" s="298"/>
      <c r="M7" s="298"/>
    </row>
    <row r="8" spans="1:13" ht="20.149999999999999" customHeight="1" x14ac:dyDescent="0.35">
      <c r="A8" s="295"/>
      <c r="B8" s="15"/>
      <c r="C8" s="298"/>
      <c r="D8" s="298"/>
      <c r="E8" s="298"/>
      <c r="F8" s="298"/>
      <c r="G8" s="298"/>
      <c r="H8" s="298"/>
      <c r="I8" s="298"/>
      <c r="J8" s="298"/>
      <c r="K8" s="298"/>
      <c r="L8" s="298"/>
      <c r="M8" s="298"/>
    </row>
    <row r="9" spans="1:13" ht="20.149999999999999" customHeight="1" x14ac:dyDescent="0.35">
      <c r="A9" s="295" t="s">
        <v>4</v>
      </c>
      <c r="B9" s="12"/>
      <c r="C9" s="298"/>
      <c r="D9" s="298"/>
      <c r="E9" s="298"/>
      <c r="F9" s="298"/>
      <c r="G9" s="298"/>
      <c r="H9" s="298"/>
      <c r="I9" s="298"/>
      <c r="J9" s="298"/>
      <c r="K9" s="298"/>
      <c r="L9" s="298"/>
      <c r="M9" s="298"/>
    </row>
    <row r="10" spans="1:13" ht="20.149999999999999" customHeight="1" x14ac:dyDescent="0.35">
      <c r="A10" s="295"/>
      <c r="B10" s="4"/>
      <c r="C10" s="30"/>
      <c r="D10" s="30"/>
      <c r="E10" s="30"/>
      <c r="F10" s="30"/>
      <c r="G10" s="30"/>
      <c r="H10" s="30"/>
      <c r="I10" s="30"/>
      <c r="J10" s="30"/>
      <c r="K10" s="30"/>
      <c r="L10" s="30"/>
    </row>
    <row r="11" spans="1:13" ht="20.149999999999999" customHeight="1" x14ac:dyDescent="0.35">
      <c r="A11" s="295" t="s">
        <v>5</v>
      </c>
      <c r="B11" s="14"/>
      <c r="C11" s="38" t="s">
        <v>105</v>
      </c>
    </row>
    <row r="12" spans="1:13" ht="20.149999999999999" customHeight="1" x14ac:dyDescent="0.35">
      <c r="A12" s="295"/>
      <c r="B12" s="6"/>
      <c r="C12" s="27" t="s">
        <v>315</v>
      </c>
    </row>
    <row r="13" spans="1:13" ht="20.149999999999999" customHeight="1" x14ac:dyDescent="0.35">
      <c r="A13" s="296" t="s">
        <v>7</v>
      </c>
      <c r="B13" s="4"/>
      <c r="C13" s="27" t="s">
        <v>147</v>
      </c>
    </row>
    <row r="14" spans="1:13" ht="20.149999999999999" customHeight="1" x14ac:dyDescent="0.35">
      <c r="A14" s="296"/>
      <c r="B14" s="24"/>
      <c r="C14" s="27" t="s">
        <v>317</v>
      </c>
    </row>
    <row r="15" spans="1:13" ht="20.149999999999999" customHeight="1" x14ac:dyDescent="0.35">
      <c r="A15" s="35"/>
      <c r="B15" s="47"/>
    </row>
    <row r="16" spans="1:13" ht="20.149999999999999" customHeight="1" x14ac:dyDescent="0.35">
      <c r="A16" s="46" t="s">
        <v>26</v>
      </c>
      <c r="B16" s="4"/>
      <c r="C16" s="26" t="s">
        <v>290</v>
      </c>
    </row>
    <row r="17" spans="1:13" ht="20.149999999999999" customHeight="1" x14ac:dyDescent="0.35">
      <c r="A17" s="35" t="s">
        <v>29</v>
      </c>
      <c r="B17" s="62"/>
    </row>
    <row r="18" spans="1:13" ht="20.149999999999999" customHeight="1" x14ac:dyDescent="0.35">
      <c r="A18" s="35" t="s">
        <v>31</v>
      </c>
      <c r="B18" s="82"/>
      <c r="C18" s="32" t="s">
        <v>27</v>
      </c>
    </row>
    <row r="19" spans="1:13" ht="20.149999999999999" customHeight="1" x14ac:dyDescent="0.35">
      <c r="A19" s="35" t="s">
        <v>33</v>
      </c>
      <c r="B19" s="84"/>
      <c r="C19" s="41" t="s">
        <v>106</v>
      </c>
      <c r="D19" s="53" t="s">
        <v>107</v>
      </c>
      <c r="E19" s="53">
        <v>2025</v>
      </c>
      <c r="F19" s="53">
        <v>2024</v>
      </c>
      <c r="G19" s="53">
        <v>2023</v>
      </c>
      <c r="H19" s="53">
        <v>2022</v>
      </c>
      <c r="I19" s="53">
        <v>2021</v>
      </c>
      <c r="J19" s="53">
        <v>2020</v>
      </c>
      <c r="K19" s="53">
        <v>2019</v>
      </c>
      <c r="L19" s="41" t="s">
        <v>135</v>
      </c>
      <c r="M19" s="1"/>
    </row>
    <row r="20" spans="1:13" ht="20.149999999999999" customHeight="1" x14ac:dyDescent="0.35">
      <c r="A20" s="35"/>
      <c r="B20" s="84"/>
      <c r="C20" s="57"/>
      <c r="D20" s="124"/>
      <c r="E20" s="124"/>
      <c r="F20" s="124"/>
      <c r="G20" s="124"/>
      <c r="H20" s="124"/>
      <c r="I20" s="124"/>
      <c r="J20" s="124"/>
      <c r="K20" s="124"/>
      <c r="L20" s="57"/>
      <c r="M20" s="1"/>
    </row>
    <row r="21" spans="1:13" ht="20.149999999999999" customHeight="1" x14ac:dyDescent="0.35">
      <c r="A21" s="295" t="s">
        <v>8</v>
      </c>
      <c r="B21" s="85"/>
      <c r="C21" s="48" t="s">
        <v>148</v>
      </c>
      <c r="D21" s="39" t="s">
        <v>139</v>
      </c>
      <c r="E21" s="92">
        <v>4455</v>
      </c>
      <c r="F21" s="94">
        <v>4813</v>
      </c>
      <c r="G21" s="94">
        <v>4676</v>
      </c>
      <c r="H21" s="93">
        <v>4617</v>
      </c>
      <c r="I21" s="94">
        <v>4678</v>
      </c>
      <c r="J21" s="94">
        <v>4374</v>
      </c>
      <c r="K21" s="94">
        <v>4797</v>
      </c>
      <c r="M21" s="1"/>
    </row>
    <row r="22" spans="1:13" ht="20.149999999999999" customHeight="1" x14ac:dyDescent="0.35">
      <c r="A22" s="295"/>
      <c r="B22" s="85"/>
      <c r="C22" s="123" t="s">
        <v>149</v>
      </c>
      <c r="D22" s="115"/>
      <c r="E22" s="125"/>
      <c r="F22" s="126"/>
      <c r="G22" s="126"/>
      <c r="H22" s="132"/>
      <c r="I22" s="132"/>
      <c r="J22" s="132"/>
      <c r="K22" s="126"/>
      <c r="L22" s="117"/>
      <c r="M22" s="1"/>
    </row>
    <row r="23" spans="1:13" ht="20.149999999999999" customHeight="1" x14ac:dyDescent="0.35">
      <c r="A23" s="295" t="s">
        <v>10</v>
      </c>
      <c r="B23" s="85"/>
      <c r="C23" s="128" t="s">
        <v>150</v>
      </c>
      <c r="D23" s="115" t="s">
        <v>139</v>
      </c>
      <c r="E23" s="125">
        <v>828</v>
      </c>
      <c r="F23" s="126">
        <v>862</v>
      </c>
      <c r="G23" s="126">
        <v>799</v>
      </c>
      <c r="H23" s="126">
        <v>796</v>
      </c>
      <c r="I23" s="126">
        <v>879</v>
      </c>
      <c r="J23" s="126">
        <v>745</v>
      </c>
      <c r="K23" s="126">
        <v>794</v>
      </c>
      <c r="L23" s="127"/>
      <c r="M23" s="1"/>
    </row>
    <row r="24" spans="1:13" ht="20.149999999999999" customHeight="1" x14ac:dyDescent="0.35">
      <c r="A24" s="295"/>
      <c r="B24" s="85"/>
      <c r="C24" s="128" t="s">
        <v>151</v>
      </c>
      <c r="D24" s="115" t="s">
        <v>139</v>
      </c>
      <c r="E24" s="125">
        <v>422</v>
      </c>
      <c r="F24" s="126">
        <v>683</v>
      </c>
      <c r="G24" s="126">
        <v>749</v>
      </c>
      <c r="H24" s="126">
        <v>699</v>
      </c>
      <c r="I24" s="126">
        <v>612</v>
      </c>
      <c r="J24" s="126">
        <v>588</v>
      </c>
      <c r="K24" s="126">
        <v>671</v>
      </c>
      <c r="L24" s="127"/>
      <c r="M24" s="1"/>
    </row>
    <row r="25" spans="1:13" ht="20.149999999999999" customHeight="1" x14ac:dyDescent="0.35">
      <c r="A25" s="295" t="s">
        <v>11</v>
      </c>
      <c r="B25" s="84"/>
      <c r="C25" s="128" t="s">
        <v>152</v>
      </c>
      <c r="D25" s="115" t="s">
        <v>139</v>
      </c>
      <c r="E25" s="125">
        <v>570</v>
      </c>
      <c r="F25" s="126">
        <v>592</v>
      </c>
      <c r="G25" s="126">
        <v>605</v>
      </c>
      <c r="H25" s="126">
        <v>621</v>
      </c>
      <c r="I25" s="126">
        <v>668</v>
      </c>
      <c r="J25" s="126">
        <v>579</v>
      </c>
      <c r="K25" s="126">
        <v>623</v>
      </c>
      <c r="L25" s="127"/>
      <c r="M25" s="1"/>
    </row>
    <row r="26" spans="1:13" ht="20.149999999999999" customHeight="1" x14ac:dyDescent="0.35">
      <c r="A26" s="295"/>
      <c r="B26" s="85"/>
      <c r="C26" s="128" t="s">
        <v>153</v>
      </c>
      <c r="D26" s="115" t="s">
        <v>139</v>
      </c>
      <c r="E26" s="125">
        <v>2635</v>
      </c>
      <c r="F26" s="126">
        <v>2676</v>
      </c>
      <c r="G26" s="126">
        <v>2523</v>
      </c>
      <c r="H26" s="126">
        <v>2501</v>
      </c>
      <c r="I26" s="126">
        <v>2519</v>
      </c>
      <c r="J26" s="126">
        <v>2462</v>
      </c>
      <c r="K26" s="126">
        <v>2709</v>
      </c>
      <c r="L26" s="127"/>
      <c r="M26" s="1"/>
    </row>
    <row r="27" spans="1:13" ht="20.149999999999999" customHeight="1" x14ac:dyDescent="0.35">
      <c r="B27" s="85"/>
      <c r="C27" s="123" t="s">
        <v>154</v>
      </c>
      <c r="D27" s="115"/>
      <c r="E27" s="125"/>
      <c r="F27" s="126"/>
      <c r="G27" s="126"/>
      <c r="H27" s="126"/>
      <c r="I27" s="126"/>
      <c r="J27" s="126"/>
      <c r="K27" s="126"/>
      <c r="L27" s="117"/>
      <c r="M27" s="1"/>
    </row>
    <row r="28" spans="1:13" ht="20.149999999999999" customHeight="1" x14ac:dyDescent="0.35">
      <c r="B28" s="85"/>
      <c r="C28" s="128" t="s">
        <v>155</v>
      </c>
      <c r="D28" s="115" t="s">
        <v>139</v>
      </c>
      <c r="E28" s="125">
        <v>3160</v>
      </c>
      <c r="F28" s="126">
        <v>3406</v>
      </c>
      <c r="G28" s="126">
        <v>3345</v>
      </c>
      <c r="H28" s="126">
        <v>3294</v>
      </c>
      <c r="I28" s="126">
        <v>3316</v>
      </c>
      <c r="J28" s="126">
        <v>3148</v>
      </c>
      <c r="K28" s="126">
        <v>3426</v>
      </c>
      <c r="L28" s="117"/>
      <c r="M28" s="1"/>
    </row>
    <row r="29" spans="1:13" ht="20.149999999999999" customHeight="1" x14ac:dyDescent="0.35">
      <c r="B29" s="85"/>
      <c r="C29" s="128" t="s">
        <v>156</v>
      </c>
      <c r="D29" s="115" t="s">
        <v>139</v>
      </c>
      <c r="E29" s="125">
        <v>1226</v>
      </c>
      <c r="F29" s="126">
        <v>1350</v>
      </c>
      <c r="G29" s="126">
        <v>1287</v>
      </c>
      <c r="H29" s="126">
        <v>1302</v>
      </c>
      <c r="I29" s="126">
        <v>1344</v>
      </c>
      <c r="J29" s="126">
        <v>1223</v>
      </c>
      <c r="K29" s="126">
        <v>1326</v>
      </c>
      <c r="L29" s="117"/>
      <c r="M29" s="1"/>
    </row>
    <row r="30" spans="1:13" ht="20.149999999999999" customHeight="1" x14ac:dyDescent="0.35">
      <c r="B30" s="86"/>
      <c r="C30" s="128" t="s">
        <v>157</v>
      </c>
      <c r="D30" s="115" t="s">
        <v>139</v>
      </c>
      <c r="E30" s="125">
        <v>1</v>
      </c>
      <c r="F30" s="126">
        <v>1</v>
      </c>
      <c r="G30" s="126">
        <v>3</v>
      </c>
      <c r="H30" s="126">
        <v>2</v>
      </c>
      <c r="I30" s="126" t="s">
        <v>110</v>
      </c>
      <c r="J30" s="126" t="s">
        <v>110</v>
      </c>
      <c r="K30" s="126" t="s">
        <v>110</v>
      </c>
      <c r="L30" s="117"/>
      <c r="M30" s="1"/>
    </row>
    <row r="31" spans="1:13" ht="20.149999999999999" customHeight="1" x14ac:dyDescent="0.35">
      <c r="B31" s="85"/>
      <c r="C31" s="128" t="s">
        <v>314</v>
      </c>
      <c r="D31" s="115" t="s">
        <v>139</v>
      </c>
      <c r="E31" s="125">
        <v>68</v>
      </c>
      <c r="F31" s="126">
        <v>56</v>
      </c>
      <c r="G31" s="126">
        <v>41</v>
      </c>
      <c r="H31" s="126">
        <v>19</v>
      </c>
      <c r="I31" s="126">
        <v>18</v>
      </c>
      <c r="J31" s="126">
        <v>3</v>
      </c>
      <c r="K31" s="126">
        <v>45</v>
      </c>
      <c r="L31" s="117"/>
      <c r="M31" s="1"/>
    </row>
    <row r="32" spans="1:13" ht="20.149999999999999" customHeight="1" x14ac:dyDescent="0.35">
      <c r="B32" s="85"/>
      <c r="C32" s="123" t="s">
        <v>158</v>
      </c>
      <c r="D32" s="115" t="s">
        <v>139</v>
      </c>
      <c r="E32" s="125">
        <v>4070</v>
      </c>
      <c r="F32" s="126">
        <v>4406</v>
      </c>
      <c r="G32" s="126">
        <v>4213</v>
      </c>
      <c r="H32" s="126">
        <v>4159</v>
      </c>
      <c r="I32" s="126"/>
      <c r="J32" s="126"/>
      <c r="K32" s="126"/>
      <c r="L32" s="117"/>
      <c r="M32" s="1"/>
    </row>
    <row r="33" spans="2:13" ht="20.149999999999999" customHeight="1" x14ac:dyDescent="0.35">
      <c r="B33" s="85"/>
      <c r="C33" s="128" t="s">
        <v>155</v>
      </c>
      <c r="D33" s="115" t="s">
        <v>139</v>
      </c>
      <c r="E33" s="125">
        <v>2954</v>
      </c>
      <c r="F33" s="126">
        <v>3183</v>
      </c>
      <c r="G33" s="126">
        <v>3061</v>
      </c>
      <c r="H33" s="126">
        <v>3005</v>
      </c>
      <c r="I33" s="126" t="s">
        <v>110</v>
      </c>
      <c r="J33" s="126" t="s">
        <v>110</v>
      </c>
      <c r="K33" s="126" t="s">
        <v>110</v>
      </c>
      <c r="L33" s="117"/>
      <c r="M33" s="1"/>
    </row>
    <row r="34" spans="2:13" ht="20.149999999999999" customHeight="1" x14ac:dyDescent="0.35">
      <c r="B34" s="85"/>
      <c r="C34" s="128" t="s">
        <v>156</v>
      </c>
      <c r="D34" s="115" t="s">
        <v>139</v>
      </c>
      <c r="E34" s="125">
        <v>1106</v>
      </c>
      <c r="F34" s="126">
        <v>1218</v>
      </c>
      <c r="G34" s="126">
        <v>1148</v>
      </c>
      <c r="H34" s="126">
        <v>1151</v>
      </c>
      <c r="I34" s="126" t="s">
        <v>110</v>
      </c>
      <c r="J34" s="126" t="s">
        <v>110</v>
      </c>
      <c r="K34" s="126" t="s">
        <v>110</v>
      </c>
      <c r="L34" s="117"/>
      <c r="M34" s="1"/>
    </row>
    <row r="35" spans="2:13" ht="20.149999999999999" customHeight="1" x14ac:dyDescent="0.35">
      <c r="B35" s="86"/>
      <c r="C35" s="128" t="s">
        <v>157</v>
      </c>
      <c r="D35" s="115" t="s">
        <v>139</v>
      </c>
      <c r="E35" s="125">
        <v>1</v>
      </c>
      <c r="F35" s="126">
        <v>1</v>
      </c>
      <c r="G35" s="126">
        <v>3</v>
      </c>
      <c r="H35" s="126">
        <v>2</v>
      </c>
      <c r="I35" s="126" t="s">
        <v>110</v>
      </c>
      <c r="J35" s="126" t="s">
        <v>110</v>
      </c>
      <c r="K35" s="126" t="s">
        <v>110</v>
      </c>
      <c r="L35" s="117"/>
      <c r="M35" s="1"/>
    </row>
    <row r="36" spans="2:13" ht="20.149999999999999" customHeight="1" x14ac:dyDescent="0.35">
      <c r="B36" s="85"/>
      <c r="C36" s="128" t="s">
        <v>314</v>
      </c>
      <c r="D36" s="115" t="s">
        <v>139</v>
      </c>
      <c r="E36" s="125">
        <v>9</v>
      </c>
      <c r="F36" s="126">
        <v>4</v>
      </c>
      <c r="G36" s="126">
        <v>1</v>
      </c>
      <c r="H36" s="126">
        <v>1</v>
      </c>
      <c r="I36" s="126" t="s">
        <v>110</v>
      </c>
      <c r="J36" s="126" t="s">
        <v>110</v>
      </c>
      <c r="K36" s="126" t="s">
        <v>110</v>
      </c>
      <c r="L36" s="117"/>
      <c r="M36" s="1"/>
    </row>
    <row r="37" spans="2:13" ht="20.149999999999999" customHeight="1" x14ac:dyDescent="0.35">
      <c r="B37" s="85"/>
      <c r="C37" s="123" t="s">
        <v>159</v>
      </c>
      <c r="D37" s="115" t="s">
        <v>139</v>
      </c>
      <c r="E37" s="125">
        <v>385</v>
      </c>
      <c r="F37" s="126">
        <v>407</v>
      </c>
      <c r="G37" s="126">
        <v>462</v>
      </c>
      <c r="H37" s="126">
        <v>458</v>
      </c>
      <c r="I37" s="126"/>
      <c r="J37" s="126"/>
      <c r="K37" s="126"/>
      <c r="L37" s="117"/>
      <c r="M37" s="1"/>
    </row>
    <row r="38" spans="2:13" ht="20.149999999999999" customHeight="1" x14ac:dyDescent="0.35">
      <c r="B38" s="85"/>
      <c r="C38" s="128" t="s">
        <v>155</v>
      </c>
      <c r="D38" s="115" t="s">
        <v>139</v>
      </c>
      <c r="E38" s="125">
        <v>206</v>
      </c>
      <c r="F38" s="126">
        <v>223</v>
      </c>
      <c r="G38" s="126">
        <v>283</v>
      </c>
      <c r="H38" s="126">
        <v>289</v>
      </c>
      <c r="I38" s="126" t="s">
        <v>110</v>
      </c>
      <c r="J38" s="126" t="s">
        <v>110</v>
      </c>
      <c r="K38" s="126" t="s">
        <v>110</v>
      </c>
      <c r="L38" s="117"/>
      <c r="M38" s="1"/>
    </row>
    <row r="39" spans="2:13" ht="20.149999999999999" customHeight="1" x14ac:dyDescent="0.35">
      <c r="B39" s="85"/>
      <c r="C39" s="128" t="s">
        <v>156</v>
      </c>
      <c r="D39" s="115" t="s">
        <v>139</v>
      </c>
      <c r="E39" s="125">
        <v>120</v>
      </c>
      <c r="F39" s="126">
        <v>132</v>
      </c>
      <c r="G39" s="126">
        <v>139</v>
      </c>
      <c r="H39" s="126">
        <v>151</v>
      </c>
      <c r="I39" s="126" t="s">
        <v>110</v>
      </c>
      <c r="J39" s="126" t="s">
        <v>110</v>
      </c>
      <c r="K39" s="126" t="s">
        <v>110</v>
      </c>
      <c r="L39" s="117"/>
      <c r="M39" s="1"/>
    </row>
    <row r="40" spans="2:13" ht="20.149999999999999" customHeight="1" x14ac:dyDescent="0.35">
      <c r="B40" s="86"/>
      <c r="C40" s="128" t="s">
        <v>157</v>
      </c>
      <c r="D40" s="115" t="s">
        <v>139</v>
      </c>
      <c r="E40" s="125" t="s">
        <v>110</v>
      </c>
      <c r="F40" s="126" t="s">
        <v>110</v>
      </c>
      <c r="G40" s="126">
        <v>0</v>
      </c>
      <c r="H40" s="126">
        <v>0</v>
      </c>
      <c r="I40" s="126" t="s">
        <v>110</v>
      </c>
      <c r="J40" s="126" t="s">
        <v>110</v>
      </c>
      <c r="K40" s="126" t="s">
        <v>110</v>
      </c>
      <c r="L40" s="117"/>
      <c r="M40" s="1"/>
    </row>
    <row r="41" spans="2:13" ht="20.149999999999999" customHeight="1" x14ac:dyDescent="0.35">
      <c r="B41" s="85"/>
      <c r="C41" s="128" t="s">
        <v>314</v>
      </c>
      <c r="D41" s="115" t="s">
        <v>139</v>
      </c>
      <c r="E41" s="125">
        <v>59</v>
      </c>
      <c r="F41" s="126">
        <v>52</v>
      </c>
      <c r="G41" s="126">
        <v>40</v>
      </c>
      <c r="H41" s="126">
        <v>18</v>
      </c>
      <c r="I41" s="126" t="s">
        <v>110</v>
      </c>
      <c r="J41" s="126" t="s">
        <v>110</v>
      </c>
      <c r="K41" s="126" t="s">
        <v>110</v>
      </c>
      <c r="L41" s="117"/>
      <c r="M41" s="1"/>
    </row>
    <row r="42" spans="2:13" ht="20.149999999999999" customHeight="1" x14ac:dyDescent="0.35">
      <c r="B42" s="85"/>
      <c r="C42" s="123" t="s">
        <v>160</v>
      </c>
      <c r="D42" s="115" t="s">
        <v>139</v>
      </c>
      <c r="E42" s="125" t="s">
        <v>110</v>
      </c>
      <c r="F42" s="126" t="s">
        <v>110</v>
      </c>
      <c r="G42" s="126">
        <v>1</v>
      </c>
      <c r="H42" s="126">
        <v>0</v>
      </c>
      <c r="I42" s="126"/>
      <c r="J42" s="126"/>
      <c r="K42" s="126"/>
      <c r="L42" s="117"/>
      <c r="M42" s="1"/>
    </row>
    <row r="43" spans="2:13" ht="20.149999999999999" customHeight="1" x14ac:dyDescent="0.35">
      <c r="B43" s="85"/>
      <c r="C43" s="128" t="s">
        <v>155</v>
      </c>
      <c r="D43" s="115" t="s">
        <v>139</v>
      </c>
      <c r="E43" s="125" t="s">
        <v>110</v>
      </c>
      <c r="F43" s="126" t="s">
        <v>110</v>
      </c>
      <c r="G43" s="126">
        <v>1</v>
      </c>
      <c r="H43" s="126">
        <v>0</v>
      </c>
      <c r="I43" s="126" t="s">
        <v>110</v>
      </c>
      <c r="J43" s="126" t="s">
        <v>110</v>
      </c>
      <c r="K43" s="126" t="s">
        <v>110</v>
      </c>
      <c r="L43" s="117"/>
      <c r="M43" s="1"/>
    </row>
    <row r="44" spans="2:13" ht="20.149999999999999" customHeight="1" x14ac:dyDescent="0.35">
      <c r="B44" s="85"/>
      <c r="C44" s="128" t="s">
        <v>156</v>
      </c>
      <c r="D44" s="115" t="s">
        <v>139</v>
      </c>
      <c r="E44" s="125" t="s">
        <v>110</v>
      </c>
      <c r="F44" s="126" t="s">
        <v>110</v>
      </c>
      <c r="G44" s="126">
        <v>0</v>
      </c>
      <c r="H44" s="126">
        <v>0</v>
      </c>
      <c r="I44" s="126" t="s">
        <v>110</v>
      </c>
      <c r="J44" s="126" t="s">
        <v>110</v>
      </c>
      <c r="K44" s="126" t="s">
        <v>110</v>
      </c>
      <c r="L44" s="117"/>
      <c r="M44" s="1"/>
    </row>
    <row r="45" spans="2:13" ht="20.149999999999999" customHeight="1" x14ac:dyDescent="0.35">
      <c r="B45" s="87"/>
      <c r="C45" s="128" t="s">
        <v>157</v>
      </c>
      <c r="D45" s="115" t="s">
        <v>139</v>
      </c>
      <c r="E45" s="125" t="s">
        <v>110</v>
      </c>
      <c r="F45" s="126" t="s">
        <v>110</v>
      </c>
      <c r="G45" s="126">
        <v>0</v>
      </c>
      <c r="H45" s="126">
        <v>0</v>
      </c>
      <c r="I45" s="126" t="s">
        <v>110</v>
      </c>
      <c r="J45" s="126" t="s">
        <v>110</v>
      </c>
      <c r="K45" s="126" t="s">
        <v>110</v>
      </c>
      <c r="L45" s="117"/>
      <c r="M45" s="1"/>
    </row>
    <row r="46" spans="2:13" ht="20.149999999999999" customHeight="1" x14ac:dyDescent="0.35">
      <c r="B46" s="88"/>
      <c r="C46" s="128" t="s">
        <v>314</v>
      </c>
      <c r="D46" s="115" t="s">
        <v>139</v>
      </c>
      <c r="E46" s="125" t="s">
        <v>110</v>
      </c>
      <c r="F46" s="126" t="s">
        <v>110</v>
      </c>
      <c r="G46" s="126">
        <v>0</v>
      </c>
      <c r="H46" s="126">
        <v>0</v>
      </c>
      <c r="I46" s="126" t="s">
        <v>110</v>
      </c>
      <c r="J46" s="126" t="s">
        <v>110</v>
      </c>
      <c r="K46" s="126" t="s">
        <v>110</v>
      </c>
      <c r="L46" s="117"/>
      <c r="M46" s="1"/>
    </row>
    <row r="47" spans="2:13" ht="20.149999999999999" customHeight="1" x14ac:dyDescent="0.35">
      <c r="B47" s="88"/>
      <c r="C47" s="80"/>
      <c r="D47" s="39"/>
      <c r="E47" s="79"/>
      <c r="F47" s="79"/>
      <c r="G47" s="79"/>
      <c r="H47" s="79"/>
      <c r="I47" s="79"/>
      <c r="J47" s="79"/>
      <c r="K47" s="79"/>
      <c r="M47" s="1"/>
    </row>
    <row r="48" spans="2:13" ht="20.149999999999999" customHeight="1" x14ac:dyDescent="0.35">
      <c r="B48" s="4"/>
      <c r="C48" s="48" t="s">
        <v>161</v>
      </c>
      <c r="D48" s="39" t="s">
        <v>139</v>
      </c>
      <c r="E48" s="92">
        <v>1216</v>
      </c>
      <c r="F48" s="94">
        <v>822</v>
      </c>
      <c r="G48" s="94">
        <v>833</v>
      </c>
      <c r="H48" s="93">
        <v>1023</v>
      </c>
      <c r="I48" s="94"/>
      <c r="J48" s="94"/>
      <c r="K48" s="94"/>
      <c r="M48" s="1"/>
    </row>
    <row r="49" spans="2:13" ht="20.149999999999999" customHeight="1" x14ac:dyDescent="0.35">
      <c r="B49" s="47"/>
      <c r="C49" s="123" t="s">
        <v>162</v>
      </c>
      <c r="D49" s="115" t="s">
        <v>116</v>
      </c>
      <c r="E49" s="139">
        <v>0.27</v>
      </c>
      <c r="F49" s="152">
        <v>0.17</v>
      </c>
      <c r="G49" s="152">
        <v>0.17899999999999999</v>
      </c>
      <c r="H49" s="140">
        <v>0.22700000000000001</v>
      </c>
      <c r="I49" s="140">
        <v>0.21</v>
      </c>
      <c r="J49" s="140">
        <v>0.2</v>
      </c>
      <c r="K49" s="140">
        <v>0.24</v>
      </c>
      <c r="L49" s="117"/>
      <c r="M49" s="1"/>
    </row>
    <row r="50" spans="2:13" ht="20.149999999999999" customHeight="1" x14ac:dyDescent="0.35">
      <c r="B50" s="4"/>
      <c r="C50" s="123" t="s">
        <v>163</v>
      </c>
      <c r="D50" s="115" t="s">
        <v>116</v>
      </c>
      <c r="E50" s="139">
        <v>0.26</v>
      </c>
      <c r="F50" s="152">
        <v>0.15</v>
      </c>
      <c r="G50" s="152">
        <v>0.161</v>
      </c>
      <c r="H50" s="140">
        <v>0.186</v>
      </c>
      <c r="I50" s="140" t="s">
        <v>110</v>
      </c>
      <c r="J50" s="140" t="s">
        <v>110</v>
      </c>
      <c r="K50" s="140" t="s">
        <v>110</v>
      </c>
      <c r="L50" s="117"/>
      <c r="M50" s="1"/>
    </row>
    <row r="51" spans="2:13" ht="20.149999999999999" customHeight="1" x14ac:dyDescent="0.35">
      <c r="B51" s="83"/>
    </row>
    <row r="52" spans="2:13" ht="20.149999999999999" customHeight="1" x14ac:dyDescent="0.35">
      <c r="C52" s="274" t="s">
        <v>96</v>
      </c>
      <c r="F52" s="95"/>
    </row>
    <row r="53" spans="2:13" ht="20.149999999999999" customHeight="1" x14ac:dyDescent="0.35">
      <c r="B53" s="64"/>
      <c r="C53" s="27" t="s">
        <v>316</v>
      </c>
      <c r="F53" s="95"/>
    </row>
    <row r="54" spans="2:13" ht="20.149999999999999" customHeight="1" x14ac:dyDescent="0.35">
      <c r="B54" s="64"/>
      <c r="F54" s="95"/>
    </row>
    <row r="55" spans="2:13" ht="20.149999999999999" customHeight="1" x14ac:dyDescent="0.35">
      <c r="B55" s="89"/>
      <c r="F55" s="95"/>
    </row>
    <row r="56" spans="2:13" ht="20.149999999999999" customHeight="1" x14ac:dyDescent="0.35">
      <c r="B56" s="89"/>
      <c r="F56" s="95"/>
    </row>
    <row r="57" spans="2:13" ht="20.149999999999999" customHeight="1" x14ac:dyDescent="0.35">
      <c r="B57" s="89"/>
    </row>
    <row r="58" spans="2:13" ht="20.149999999999999" customHeight="1" x14ac:dyDescent="0.35">
      <c r="B58" s="89"/>
    </row>
    <row r="59" spans="2:13" ht="20.149999999999999" customHeight="1" x14ac:dyDescent="0.35">
      <c r="B59" s="89"/>
    </row>
    <row r="60" spans="2:13" ht="20.149999999999999" customHeight="1" x14ac:dyDescent="0.35">
      <c r="B60" s="89"/>
    </row>
    <row r="61" spans="2:13" ht="20.149999999999999" customHeight="1" x14ac:dyDescent="0.35">
      <c r="B61" s="89"/>
    </row>
    <row r="89" spans="2:2" ht="20.149999999999999" customHeight="1" x14ac:dyDescent="0.35">
      <c r="B89" s="90"/>
    </row>
    <row r="90" spans="2:2" ht="20.149999999999999" customHeight="1" x14ac:dyDescent="0.35">
      <c r="B90" s="91"/>
    </row>
  </sheetData>
  <sheetProtection algorithmName="SHA-512" hashValue="zp8Dp9Mcvv6PNoUeBIRZb/dSXAclnqNNLsiLFe0CCyqW8kss3xLjbAV/dFqi4CFRTvR7LDLmpP+QVIRVAgqqEQ==" saltValue="900gu2MBGJUcjWq+toOgmQ==" spinCount="100000" sheet="1" objects="1" scenarios="1"/>
  <mergeCells count="10">
    <mergeCell ref="A3:A4"/>
    <mergeCell ref="A5:A6"/>
    <mergeCell ref="A7:A8"/>
    <mergeCell ref="A9:A10"/>
    <mergeCell ref="A11:A12"/>
    <mergeCell ref="C6:M9"/>
    <mergeCell ref="A21:A22"/>
    <mergeCell ref="A23:A24"/>
    <mergeCell ref="A13:A14"/>
    <mergeCell ref="A25:A26"/>
  </mergeCells>
  <hyperlinks>
    <hyperlink ref="A7" location="'ESG Strategy'!A1" display="Environmetal KPIs" xr:uid="{0CCBB994-54F9-4CAD-9E9E-A37CBC1A8D2E}"/>
    <hyperlink ref="A9" location="'EU Taxonomy'!A1" display="EU Taxonomy" xr:uid="{1E2C14D3-324A-42A5-8D09-A9E9B0C3DC07}"/>
    <hyperlink ref="A13" location="'Social KPIs'!A1" display="Social KPIs" xr:uid="{47D35132-7616-4619-A25A-0EDEC1F0DB22}"/>
    <hyperlink ref="A11" location="'Environmental KPIs'!A1" display="Environmental KPIs" xr:uid="{A5BF2606-D7A7-469A-9574-7C249B188156}"/>
    <hyperlink ref="A3" location="Cover!A1" display="Home" xr:uid="{4EC0A2CB-870E-4997-9637-8AE0AD336C9C}"/>
    <hyperlink ref="A16" location="Workforce!A1" display="Workforce" xr:uid="{7C88CB9C-622D-4FFB-9C32-0C0333701A45}"/>
    <hyperlink ref="A17" location="DEI!A1" display="Diversity, Equity and Inclusion" xr:uid="{DBB5AF0A-63B8-44C4-8821-F8FB41D1D602}"/>
    <hyperlink ref="A18" location="'Internal Training'!A1" display="Internal Training" xr:uid="{00401B9E-AFD5-48CB-A465-B0C8DA0AD716}"/>
    <hyperlink ref="A19" location="'Employee Health and Safety'!A1" display="Employee Health and Safety" xr:uid="{5D3983F2-DFDD-45DD-9084-9D8100C2A1C5}"/>
    <hyperlink ref="A21" location="'Governance KPIs'!A1" display="Governance KPIs" xr:uid="{E7447F19-3FBA-4FD0-B15C-438E927245E9}"/>
    <hyperlink ref="A23" location="'Standards and Ratings'!A1" display="Standards and Rating" xr:uid="{EBC022A4-68A1-4986-BAB4-35786C02D3BA}"/>
    <hyperlink ref="A5:A6" location="'About &amp; Content'!A1" display="About &amp; Content" xr:uid="{54A956F2-0187-4217-AAF6-D77B2E872178}"/>
    <hyperlink ref="A25:A26" location="'Feedback Hub'!A1" display="Feedback Hub" xr:uid="{275FE358-378D-4261-B72A-2396280B88E1}"/>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E207C-9212-4FFA-B6B7-59830C6158F7}">
  <sheetPr>
    <tabColor theme="2"/>
  </sheetPr>
  <dimension ref="A1:T125"/>
  <sheetViews>
    <sheetView showGridLines="0" showRowColHeaders="0" zoomScale="80" zoomScaleNormal="80" workbookViewId="0">
      <selection activeCell="A18" sqref="A18"/>
    </sheetView>
  </sheetViews>
  <sheetFormatPr defaultColWidth="15.58203125" defaultRowHeight="20.149999999999999" customHeight="1" x14ac:dyDescent="0.3"/>
  <cols>
    <col min="1" max="1" width="35.58203125" style="25" customWidth="1"/>
    <col min="2" max="2" width="4.58203125" style="6" customWidth="1"/>
    <col min="3" max="3" width="50.58203125" style="27" customWidth="1"/>
    <col min="4" max="4" width="12.58203125" style="27" customWidth="1"/>
    <col min="5" max="6" width="7.58203125" style="27" customWidth="1"/>
    <col min="7" max="11" width="9.58203125" style="27" customWidth="1"/>
    <col min="12" max="12" width="60.58203125" style="27" customWidth="1"/>
    <col min="13" max="16384" width="15.58203125" style="6"/>
  </cols>
  <sheetData>
    <row r="1" spans="1:20" ht="58.4" customHeight="1" x14ac:dyDescent="0.3">
      <c r="B1" s="19"/>
      <c r="G1" s="66"/>
      <c r="H1" s="66"/>
      <c r="I1" s="66"/>
      <c r="J1" s="66"/>
      <c r="K1" s="66"/>
      <c r="L1" s="66"/>
    </row>
    <row r="2" spans="1:20" ht="20.149999999999999" customHeight="1" x14ac:dyDescent="0.3">
      <c r="B2" s="19"/>
    </row>
    <row r="3" spans="1:20" ht="20.149999999999999" customHeight="1" x14ac:dyDescent="0.3">
      <c r="A3" s="295" t="s">
        <v>0</v>
      </c>
      <c r="B3" s="19"/>
      <c r="C3" s="26" t="s">
        <v>29</v>
      </c>
    </row>
    <row r="4" spans="1:20" s="1" customFormat="1" ht="20.149999999999999" customHeight="1" x14ac:dyDescent="0.35">
      <c r="A4" s="295"/>
      <c r="C4" s="27"/>
      <c r="D4" s="27"/>
      <c r="E4" s="27"/>
      <c r="F4" s="27"/>
      <c r="G4" s="27"/>
      <c r="H4" s="27"/>
      <c r="I4" s="27"/>
      <c r="J4" s="27"/>
      <c r="K4" s="27"/>
      <c r="L4" s="27"/>
    </row>
    <row r="5" spans="1:20" s="1" customFormat="1" ht="20.149999999999999" customHeight="1" x14ac:dyDescent="0.35">
      <c r="A5" s="295" t="s">
        <v>2</v>
      </c>
      <c r="C5" s="38" t="s">
        <v>145</v>
      </c>
      <c r="D5"/>
      <c r="E5"/>
      <c r="F5"/>
      <c r="G5"/>
      <c r="H5"/>
      <c r="I5"/>
      <c r="J5"/>
      <c r="K5"/>
      <c r="L5"/>
    </row>
    <row r="6" spans="1:20" ht="20.149999999999999" customHeight="1" x14ac:dyDescent="0.3">
      <c r="A6" s="295"/>
      <c r="B6" s="24"/>
      <c r="C6" s="298" t="s">
        <v>146</v>
      </c>
      <c r="D6" s="298"/>
      <c r="E6" s="298"/>
      <c r="F6" s="298"/>
      <c r="G6" s="298"/>
      <c r="H6" s="298"/>
      <c r="I6" s="298"/>
      <c r="J6" s="298"/>
      <c r="K6" s="298"/>
      <c r="L6" s="298"/>
    </row>
    <row r="7" spans="1:20" ht="20.149999999999999" customHeight="1" x14ac:dyDescent="0.3">
      <c r="A7" s="295" t="s">
        <v>3</v>
      </c>
      <c r="B7" s="19"/>
      <c r="C7" s="298"/>
      <c r="D7" s="298"/>
      <c r="E7" s="298"/>
      <c r="F7" s="298"/>
      <c r="G7" s="298"/>
      <c r="H7" s="298"/>
      <c r="I7" s="298"/>
      <c r="J7" s="298"/>
      <c r="K7" s="298"/>
      <c r="L7" s="298"/>
    </row>
    <row r="8" spans="1:20" s="1" customFormat="1" ht="20.149999999999999" customHeight="1" x14ac:dyDescent="0.35">
      <c r="A8" s="295"/>
      <c r="B8" s="15"/>
      <c r="C8" s="298"/>
      <c r="D8" s="298"/>
      <c r="E8" s="298"/>
      <c r="F8" s="298"/>
      <c r="G8" s="298"/>
      <c r="H8" s="298"/>
      <c r="I8" s="298"/>
      <c r="J8" s="298"/>
      <c r="K8" s="298"/>
      <c r="L8" s="298"/>
    </row>
    <row r="9" spans="1:20" s="1" customFormat="1" ht="20.149999999999999" customHeight="1" x14ac:dyDescent="0.35">
      <c r="A9" s="295" t="s">
        <v>4</v>
      </c>
      <c r="B9" s="12"/>
      <c r="C9" s="298"/>
      <c r="D9" s="298"/>
      <c r="E9" s="298"/>
      <c r="F9" s="298"/>
      <c r="G9" s="298"/>
      <c r="H9" s="298"/>
      <c r="I9" s="298"/>
      <c r="J9" s="298"/>
      <c r="K9" s="298"/>
      <c r="L9" s="298"/>
    </row>
    <row r="10" spans="1:20" s="1" customFormat="1" ht="20.149999999999999" customHeight="1" x14ac:dyDescent="0.35">
      <c r="A10" s="295"/>
      <c r="B10" s="4"/>
      <c r="C10" s="30"/>
      <c r="D10" s="30"/>
      <c r="E10" s="30"/>
      <c r="F10" s="30"/>
      <c r="G10" s="30"/>
      <c r="H10" s="30"/>
      <c r="I10" s="30"/>
      <c r="J10" s="30"/>
      <c r="K10" s="30"/>
      <c r="L10" s="30"/>
    </row>
    <row r="11" spans="1:20" s="1" customFormat="1" ht="20.149999999999999" customHeight="1" x14ac:dyDescent="0.35">
      <c r="A11" s="295" t="s">
        <v>5</v>
      </c>
      <c r="B11" s="14"/>
      <c r="C11" s="38" t="s">
        <v>105</v>
      </c>
      <c r="D11"/>
      <c r="E11"/>
      <c r="F11"/>
      <c r="G11"/>
      <c r="H11"/>
      <c r="I11"/>
      <c r="J11"/>
      <c r="K11"/>
      <c r="L11" s="27"/>
    </row>
    <row r="12" spans="1:20" s="1" customFormat="1" ht="20.149999999999999" customHeight="1" x14ac:dyDescent="0.35">
      <c r="A12" s="295"/>
      <c r="B12" s="6"/>
      <c r="C12" s="27" t="s">
        <v>325</v>
      </c>
      <c r="D12" s="27"/>
      <c r="E12" s="27"/>
      <c r="F12" s="27"/>
      <c r="G12" s="27"/>
      <c r="H12" s="27"/>
      <c r="I12" s="27"/>
      <c r="J12" s="27"/>
      <c r="K12" s="27"/>
      <c r="L12" s="27"/>
    </row>
    <row r="13" spans="1:20" ht="20.149999999999999" customHeight="1" x14ac:dyDescent="0.3">
      <c r="A13" s="296" t="s">
        <v>7</v>
      </c>
      <c r="B13" s="19"/>
      <c r="C13" s="27" t="s">
        <v>164</v>
      </c>
    </row>
    <row r="14" spans="1:20" ht="20.149999999999999" customHeight="1" x14ac:dyDescent="0.35">
      <c r="A14" s="296"/>
      <c r="B14" s="24"/>
      <c r="C14" s="27" t="s">
        <v>165</v>
      </c>
      <c r="M14" s="1"/>
      <c r="N14" s="1"/>
      <c r="O14" s="1"/>
      <c r="P14" s="1"/>
      <c r="Q14" s="1"/>
      <c r="R14" s="1"/>
      <c r="S14" s="1"/>
      <c r="T14" s="1"/>
    </row>
    <row r="15" spans="1:20" ht="20.149999999999999" customHeight="1" x14ac:dyDescent="0.35">
      <c r="A15" s="35"/>
      <c r="B15" s="19"/>
      <c r="M15" s="1"/>
      <c r="N15" s="1"/>
      <c r="O15" s="1"/>
      <c r="P15" s="1"/>
      <c r="Q15" s="1"/>
      <c r="R15" s="1"/>
      <c r="S15" s="1"/>
      <c r="T15" s="1"/>
    </row>
    <row r="16" spans="1:20" ht="20.149999999999999" customHeight="1" x14ac:dyDescent="0.35">
      <c r="A16" s="35" t="s">
        <v>26</v>
      </c>
      <c r="B16" s="19"/>
      <c r="C16" s="26" t="s">
        <v>290</v>
      </c>
      <c r="M16" s="1"/>
      <c r="N16" s="1"/>
      <c r="O16" s="1"/>
      <c r="P16" s="1"/>
      <c r="Q16" s="1"/>
      <c r="R16" s="1"/>
      <c r="S16" s="1"/>
      <c r="T16" s="1"/>
    </row>
    <row r="17" spans="1:20" ht="20.149999999999999" customHeight="1" x14ac:dyDescent="0.35">
      <c r="A17" s="46" t="s">
        <v>29</v>
      </c>
      <c r="B17" s="96"/>
      <c r="M17" s="1"/>
      <c r="N17" s="1"/>
      <c r="O17" s="1"/>
      <c r="P17" s="1"/>
      <c r="Q17" s="1"/>
      <c r="R17" s="1"/>
      <c r="S17" s="1"/>
      <c r="T17" s="1"/>
    </row>
    <row r="18" spans="1:20" ht="20.149999999999999" customHeight="1" x14ac:dyDescent="0.35">
      <c r="A18" s="35" t="s">
        <v>31</v>
      </c>
      <c r="B18" s="97"/>
      <c r="C18" s="32" t="s">
        <v>30</v>
      </c>
      <c r="M18" s="1"/>
      <c r="N18" s="1"/>
      <c r="O18" s="1"/>
      <c r="P18" s="1"/>
      <c r="Q18" s="1"/>
      <c r="R18" s="1"/>
      <c r="S18" s="1"/>
      <c r="T18" s="1"/>
    </row>
    <row r="19" spans="1:20" ht="20.149999999999999" customHeight="1" x14ac:dyDescent="0.35">
      <c r="A19" s="35" t="s">
        <v>33</v>
      </c>
      <c r="B19" s="85"/>
      <c r="C19" s="41" t="s">
        <v>106</v>
      </c>
      <c r="D19" s="53" t="s">
        <v>107</v>
      </c>
      <c r="E19" s="53">
        <v>2025</v>
      </c>
      <c r="F19" s="53">
        <v>2024</v>
      </c>
      <c r="G19" s="53">
        <v>2023</v>
      </c>
      <c r="H19" s="53">
        <v>2022</v>
      </c>
      <c r="I19" s="53">
        <v>2021</v>
      </c>
      <c r="J19" s="53">
        <v>2020</v>
      </c>
      <c r="K19" s="53">
        <v>2019</v>
      </c>
      <c r="L19" s="41" t="s">
        <v>135</v>
      </c>
      <c r="M19" s="1"/>
      <c r="N19" s="1"/>
      <c r="O19" s="1"/>
      <c r="P19" s="1"/>
      <c r="Q19" s="1"/>
      <c r="R19" s="1"/>
      <c r="S19" s="1"/>
      <c r="T19" s="1"/>
    </row>
    <row r="20" spans="1:20" ht="20.149999999999999" customHeight="1" x14ac:dyDescent="0.35">
      <c r="A20" s="35"/>
      <c r="B20" s="85"/>
      <c r="C20" s="57"/>
      <c r="D20" s="124"/>
      <c r="E20" s="124"/>
      <c r="F20" s="124"/>
      <c r="G20" s="124"/>
      <c r="H20" s="124"/>
      <c r="I20" s="124"/>
      <c r="J20" s="124"/>
      <c r="K20" s="124"/>
      <c r="L20" s="57"/>
      <c r="M20" s="1"/>
      <c r="N20" s="1"/>
      <c r="O20" s="1"/>
      <c r="P20" s="1"/>
      <c r="Q20" s="1"/>
      <c r="R20" s="1"/>
      <c r="S20" s="1"/>
      <c r="T20" s="1"/>
    </row>
    <row r="21" spans="1:20" ht="20.149999999999999" customHeight="1" x14ac:dyDescent="0.35">
      <c r="A21" s="295" t="s">
        <v>8</v>
      </c>
      <c r="B21" s="85"/>
      <c r="C21" s="48" t="s">
        <v>323</v>
      </c>
      <c r="D21" s="39"/>
      <c r="E21" s="39"/>
      <c r="F21" s="39"/>
      <c r="G21" s="52"/>
      <c r="H21" s="39"/>
      <c r="I21" s="39"/>
      <c r="J21" s="39"/>
      <c r="K21" s="39"/>
      <c r="M21" s="1"/>
      <c r="N21" s="1"/>
      <c r="O21" s="1"/>
      <c r="P21" s="1"/>
      <c r="Q21" s="1"/>
      <c r="R21" s="1"/>
      <c r="S21" s="1"/>
      <c r="T21" s="1"/>
    </row>
    <row r="22" spans="1:20" ht="20.149999999999999" customHeight="1" x14ac:dyDescent="0.35">
      <c r="A22" s="295"/>
      <c r="B22" s="85"/>
      <c r="C22" s="123" t="s">
        <v>155</v>
      </c>
      <c r="D22" s="115" t="s">
        <v>139</v>
      </c>
      <c r="E22" s="125">
        <v>42</v>
      </c>
      <c r="F22" s="126">
        <v>42</v>
      </c>
      <c r="G22" s="132">
        <v>44</v>
      </c>
      <c r="H22" s="132">
        <v>48</v>
      </c>
      <c r="I22" s="132" t="s">
        <v>110</v>
      </c>
      <c r="J22" s="126" t="s">
        <v>110</v>
      </c>
      <c r="K22" s="126" t="s">
        <v>110</v>
      </c>
      <c r="L22" s="127"/>
      <c r="M22" s="1"/>
      <c r="N22" s="1"/>
      <c r="O22" s="1"/>
      <c r="P22" s="1"/>
      <c r="Q22" s="1"/>
      <c r="R22" s="1"/>
      <c r="S22" s="1"/>
      <c r="T22" s="1"/>
    </row>
    <row r="23" spans="1:20" ht="20.149999999999999" customHeight="1" x14ac:dyDescent="0.35">
      <c r="A23" s="295" t="s">
        <v>10</v>
      </c>
      <c r="B23" s="85"/>
      <c r="C23" s="123" t="s">
        <v>156</v>
      </c>
      <c r="D23" s="115" t="s">
        <v>139</v>
      </c>
      <c r="E23" s="125">
        <v>19</v>
      </c>
      <c r="F23" s="126">
        <v>19</v>
      </c>
      <c r="G23" s="126">
        <v>19</v>
      </c>
      <c r="H23" s="126">
        <v>17</v>
      </c>
      <c r="I23" s="126" t="s">
        <v>110</v>
      </c>
      <c r="J23" s="126" t="s">
        <v>110</v>
      </c>
      <c r="K23" s="126" t="s">
        <v>110</v>
      </c>
      <c r="L23" s="127"/>
      <c r="M23" s="1"/>
      <c r="N23" s="1"/>
      <c r="O23" s="1"/>
      <c r="P23" s="1"/>
      <c r="Q23" s="1"/>
      <c r="R23" s="1"/>
      <c r="S23" s="1"/>
      <c r="T23" s="1"/>
    </row>
    <row r="24" spans="1:20" ht="20.149999999999999" customHeight="1" x14ac:dyDescent="0.35">
      <c r="A24" s="295"/>
      <c r="B24" s="85"/>
      <c r="C24" s="123" t="s">
        <v>155</v>
      </c>
      <c r="D24" s="115" t="s">
        <v>116</v>
      </c>
      <c r="E24" s="139">
        <v>0.69</v>
      </c>
      <c r="F24" s="152">
        <v>0.69</v>
      </c>
      <c r="G24" s="140">
        <v>0.7</v>
      </c>
      <c r="H24" s="140">
        <v>0.74</v>
      </c>
      <c r="I24" s="129" t="s">
        <v>110</v>
      </c>
      <c r="J24" s="129" t="s">
        <v>110</v>
      </c>
      <c r="K24" s="129" t="s">
        <v>110</v>
      </c>
      <c r="L24" s="127"/>
      <c r="M24" s="1"/>
      <c r="N24" s="1"/>
      <c r="O24" s="1"/>
      <c r="P24" s="1"/>
      <c r="Q24" s="1"/>
      <c r="R24" s="1"/>
      <c r="S24" s="1"/>
      <c r="T24" s="1"/>
    </row>
    <row r="25" spans="1:20" ht="20.149999999999999" customHeight="1" x14ac:dyDescent="0.35">
      <c r="A25" s="295" t="s">
        <v>11</v>
      </c>
      <c r="B25" s="85"/>
      <c r="C25" s="123" t="s">
        <v>156</v>
      </c>
      <c r="D25" s="115" t="s">
        <v>116</v>
      </c>
      <c r="E25" s="139">
        <v>0.31</v>
      </c>
      <c r="F25" s="152">
        <v>0.31</v>
      </c>
      <c r="G25" s="140">
        <v>0.3</v>
      </c>
      <c r="H25" s="140">
        <v>0.26</v>
      </c>
      <c r="I25" s="129" t="s">
        <v>110</v>
      </c>
      <c r="J25" s="129" t="s">
        <v>110</v>
      </c>
      <c r="K25" s="129" t="s">
        <v>110</v>
      </c>
      <c r="L25" s="127"/>
      <c r="M25" s="1"/>
      <c r="N25" s="1"/>
      <c r="O25" s="1"/>
      <c r="P25" s="1"/>
      <c r="Q25" s="1"/>
      <c r="R25" s="1"/>
      <c r="S25" s="1"/>
      <c r="T25" s="1"/>
    </row>
    <row r="26" spans="1:20" ht="20.149999999999999" customHeight="1" x14ac:dyDescent="0.35">
      <c r="A26" s="295"/>
      <c r="B26" s="85"/>
      <c r="C26" s="34"/>
      <c r="D26" s="39"/>
      <c r="E26" s="79"/>
      <c r="F26" s="79"/>
      <c r="G26" s="81"/>
      <c r="H26" s="81"/>
      <c r="I26" s="81"/>
      <c r="J26" s="81"/>
      <c r="K26" s="81"/>
      <c r="L26" s="37"/>
      <c r="M26" s="1"/>
      <c r="N26" s="1"/>
      <c r="O26" s="1"/>
      <c r="P26" s="1"/>
      <c r="Q26" s="1"/>
      <c r="R26" s="1"/>
      <c r="S26" s="1"/>
      <c r="T26" s="1"/>
    </row>
    <row r="27" spans="1:20" ht="20.149999999999999" customHeight="1" x14ac:dyDescent="0.35">
      <c r="B27" s="85"/>
      <c r="C27" s="48" t="s">
        <v>166</v>
      </c>
      <c r="D27" s="39"/>
      <c r="E27" s="81"/>
      <c r="F27" s="81"/>
      <c r="G27" s="81"/>
      <c r="H27" s="81"/>
      <c r="I27" s="81"/>
      <c r="J27" s="81"/>
      <c r="K27" s="81"/>
      <c r="M27" s="1"/>
      <c r="N27" s="1"/>
      <c r="O27" s="1"/>
      <c r="P27" s="1"/>
      <c r="Q27" s="1"/>
      <c r="R27" s="1"/>
      <c r="S27" s="1"/>
      <c r="T27" s="1"/>
    </row>
    <row r="28" spans="1:20" ht="20.149999999999999" customHeight="1" x14ac:dyDescent="0.35">
      <c r="B28" s="97"/>
      <c r="C28" s="123" t="s">
        <v>167</v>
      </c>
      <c r="D28" s="115" t="s">
        <v>116</v>
      </c>
      <c r="E28" s="139">
        <v>0.12</v>
      </c>
      <c r="F28" s="152">
        <v>0.11</v>
      </c>
      <c r="G28" s="140">
        <v>0.114</v>
      </c>
      <c r="H28" s="140">
        <v>0.112</v>
      </c>
      <c r="I28" s="140" t="s">
        <v>110</v>
      </c>
      <c r="J28" s="140" t="s">
        <v>110</v>
      </c>
      <c r="K28" s="140" t="s">
        <v>110</v>
      </c>
      <c r="L28" s="117"/>
      <c r="M28" s="1"/>
      <c r="N28" s="1"/>
      <c r="O28" s="1"/>
      <c r="P28" s="1"/>
      <c r="Q28" s="1"/>
      <c r="R28" s="1"/>
      <c r="S28" s="1"/>
      <c r="T28" s="1"/>
    </row>
    <row r="29" spans="1:20" ht="20.149999999999999" customHeight="1" x14ac:dyDescent="0.35">
      <c r="B29" s="85"/>
      <c r="C29" s="123" t="s">
        <v>168</v>
      </c>
      <c r="D29" s="115" t="s">
        <v>116</v>
      </c>
      <c r="E29" s="139">
        <v>0.61</v>
      </c>
      <c r="F29" s="152">
        <v>0.61</v>
      </c>
      <c r="G29" s="140">
        <v>0.61899999999999999</v>
      </c>
      <c r="H29" s="140">
        <v>0.61899999999999999</v>
      </c>
      <c r="I29" s="140" t="s">
        <v>110</v>
      </c>
      <c r="J29" s="140" t="s">
        <v>110</v>
      </c>
      <c r="K29" s="140" t="s">
        <v>110</v>
      </c>
      <c r="L29" s="117"/>
      <c r="M29" s="1"/>
      <c r="N29" s="1"/>
      <c r="O29" s="1"/>
      <c r="P29" s="1"/>
      <c r="Q29" s="1"/>
      <c r="R29" s="1"/>
      <c r="S29" s="1"/>
      <c r="T29" s="1"/>
    </row>
    <row r="30" spans="1:20" ht="20.149999999999999" customHeight="1" x14ac:dyDescent="0.35">
      <c r="B30" s="85"/>
      <c r="C30" s="123" t="s">
        <v>169</v>
      </c>
      <c r="D30" s="115" t="s">
        <v>116</v>
      </c>
      <c r="E30" s="139">
        <v>0.27</v>
      </c>
      <c r="F30" s="152">
        <v>0.28000000000000003</v>
      </c>
      <c r="G30" s="140">
        <v>0.26800000000000002</v>
      </c>
      <c r="H30" s="140">
        <v>0.26900000000000002</v>
      </c>
      <c r="I30" s="140" t="s">
        <v>110</v>
      </c>
      <c r="J30" s="140" t="s">
        <v>110</v>
      </c>
      <c r="K30" s="140" t="s">
        <v>110</v>
      </c>
      <c r="L30" s="117"/>
      <c r="M30" s="1"/>
      <c r="N30" s="1"/>
      <c r="O30" s="1"/>
      <c r="P30" s="1"/>
      <c r="Q30" s="1"/>
      <c r="R30" s="1"/>
      <c r="S30" s="1"/>
      <c r="T30" s="1"/>
    </row>
    <row r="31" spans="1:20" ht="20.149999999999999" customHeight="1" x14ac:dyDescent="0.35">
      <c r="B31" s="85"/>
      <c r="C31" s="34"/>
      <c r="D31" s="39"/>
      <c r="E31" s="79"/>
      <c r="F31" s="79"/>
      <c r="G31" s="81"/>
      <c r="H31" s="81"/>
      <c r="I31" s="81"/>
      <c r="J31" s="81"/>
      <c r="K31" s="81"/>
      <c r="L31" s="37"/>
      <c r="M31" s="1"/>
      <c r="N31" s="1"/>
      <c r="O31" s="1"/>
      <c r="P31" s="1"/>
      <c r="Q31" s="1"/>
      <c r="R31" s="1"/>
      <c r="S31" s="1"/>
      <c r="T31" s="1"/>
    </row>
    <row r="32" spans="1:20" ht="20.149999999999999" customHeight="1" x14ac:dyDescent="0.35">
      <c r="B32" s="85"/>
      <c r="C32" s="48" t="s">
        <v>170</v>
      </c>
      <c r="D32" s="39"/>
      <c r="E32" s="81"/>
      <c r="F32" s="81"/>
      <c r="G32" s="81"/>
      <c r="H32" s="81"/>
      <c r="I32" s="81"/>
      <c r="J32" s="81"/>
      <c r="K32" s="81"/>
      <c r="M32" s="1"/>
      <c r="N32" s="1"/>
      <c r="O32" s="1"/>
      <c r="P32" s="1"/>
      <c r="Q32" s="1"/>
      <c r="R32" s="1"/>
      <c r="S32" s="1"/>
      <c r="T32" s="1"/>
    </row>
    <row r="33" spans="2:20" ht="20.149999999999999" customHeight="1" x14ac:dyDescent="0.35">
      <c r="B33" s="98"/>
      <c r="C33" s="123" t="s">
        <v>171</v>
      </c>
      <c r="D33" s="115" t="s">
        <v>116</v>
      </c>
      <c r="E33" s="139">
        <v>0.18</v>
      </c>
      <c r="F33" s="152">
        <v>0.19</v>
      </c>
      <c r="G33" s="140">
        <v>0.21</v>
      </c>
      <c r="H33" s="140">
        <v>0.24</v>
      </c>
      <c r="I33" s="140" t="s">
        <v>110</v>
      </c>
      <c r="J33" s="140" t="s">
        <v>110</v>
      </c>
      <c r="K33" s="140" t="s">
        <v>110</v>
      </c>
      <c r="L33" s="118"/>
      <c r="M33" s="1"/>
      <c r="N33" s="1"/>
      <c r="O33" s="1"/>
      <c r="P33" s="1"/>
      <c r="Q33" s="1"/>
      <c r="R33" s="1"/>
      <c r="S33" s="1"/>
      <c r="T33" s="1"/>
    </row>
    <row r="34" spans="2:20" ht="20.149999999999999" customHeight="1" x14ac:dyDescent="0.35">
      <c r="B34" s="98"/>
      <c r="C34" s="123" t="s">
        <v>172</v>
      </c>
      <c r="D34" s="115" t="s">
        <v>173</v>
      </c>
      <c r="E34" s="166" t="s">
        <v>324</v>
      </c>
      <c r="F34" s="275" t="s">
        <v>174</v>
      </c>
      <c r="G34" s="129" t="s">
        <v>175</v>
      </c>
      <c r="H34" s="129" t="s">
        <v>175</v>
      </c>
      <c r="I34" s="129" t="s">
        <v>176</v>
      </c>
      <c r="J34" s="129" t="s">
        <v>177</v>
      </c>
      <c r="K34" s="129" t="s">
        <v>178</v>
      </c>
      <c r="L34" s="118"/>
      <c r="M34" s="1"/>
      <c r="N34" s="1"/>
      <c r="O34" s="1"/>
      <c r="P34" s="1"/>
      <c r="Q34" s="1"/>
      <c r="R34" s="1"/>
      <c r="S34" s="1"/>
      <c r="T34" s="1"/>
    </row>
    <row r="35" spans="2:20" ht="55" customHeight="1" x14ac:dyDescent="0.35">
      <c r="B35" s="98"/>
      <c r="C35" s="153" t="s">
        <v>179</v>
      </c>
      <c r="D35" s="115" t="s">
        <v>116</v>
      </c>
      <c r="E35" s="139">
        <v>0.17</v>
      </c>
      <c r="F35" s="152">
        <v>0.14000000000000001</v>
      </c>
      <c r="G35" s="140">
        <v>0.25</v>
      </c>
      <c r="H35" s="140">
        <v>0.14000000000000001</v>
      </c>
      <c r="I35" s="140">
        <v>0.14000000000000001</v>
      </c>
      <c r="J35" s="140">
        <v>0.12</v>
      </c>
      <c r="K35" s="140">
        <v>0.14000000000000001</v>
      </c>
      <c r="L35" s="127" t="s">
        <v>322</v>
      </c>
      <c r="M35" s="1"/>
      <c r="N35" s="1"/>
      <c r="O35" s="1"/>
      <c r="P35" s="1"/>
      <c r="Q35" s="1"/>
      <c r="R35" s="1"/>
      <c r="S35" s="1"/>
      <c r="T35" s="1"/>
    </row>
    <row r="36" spans="2:20" ht="65.150000000000006" customHeight="1" x14ac:dyDescent="0.35">
      <c r="B36" s="99"/>
      <c r="C36" s="123" t="s">
        <v>321</v>
      </c>
      <c r="D36" s="115" t="s">
        <v>116</v>
      </c>
      <c r="E36" s="122" t="s">
        <v>319</v>
      </c>
      <c r="F36" s="276" t="s">
        <v>318</v>
      </c>
      <c r="G36" s="140">
        <v>0.9</v>
      </c>
      <c r="H36" s="140">
        <v>0.88</v>
      </c>
      <c r="I36" s="140">
        <v>0.9</v>
      </c>
      <c r="J36" s="140">
        <v>0.92</v>
      </c>
      <c r="K36" s="140">
        <v>0.92</v>
      </c>
      <c r="L36" s="127" t="s">
        <v>320</v>
      </c>
      <c r="M36" s="1"/>
      <c r="N36" s="1"/>
      <c r="O36" s="1"/>
      <c r="P36" s="1"/>
      <c r="Q36" s="1"/>
      <c r="R36" s="1"/>
      <c r="S36" s="1"/>
      <c r="T36" s="1"/>
    </row>
    <row r="37" spans="2:20" ht="30" customHeight="1" x14ac:dyDescent="0.35">
      <c r="B37" s="98"/>
      <c r="C37" s="1"/>
      <c r="D37" s="1"/>
      <c r="E37" s="1"/>
      <c r="F37" s="1"/>
      <c r="G37" s="1"/>
      <c r="H37" s="1"/>
      <c r="I37" s="1"/>
      <c r="J37" s="1"/>
      <c r="K37" s="1"/>
      <c r="L37" s="6"/>
    </row>
    <row r="38" spans="2:20" ht="30" customHeight="1" x14ac:dyDescent="0.35">
      <c r="B38" s="99"/>
      <c r="D38" s="39"/>
      <c r="E38" s="39"/>
      <c r="F38" s="39"/>
      <c r="G38" s="39"/>
      <c r="H38" s="39"/>
      <c r="I38" s="39"/>
      <c r="J38" s="39"/>
      <c r="K38" s="39"/>
      <c r="M38" s="1"/>
      <c r="N38" s="1"/>
      <c r="O38" s="1"/>
      <c r="P38" s="1"/>
      <c r="Q38" s="1"/>
      <c r="R38" s="1"/>
      <c r="S38" s="1"/>
      <c r="T38" s="1"/>
    </row>
    <row r="39" spans="2:20" ht="30" customHeight="1" x14ac:dyDescent="0.35">
      <c r="B39" s="98"/>
      <c r="M39" s="1"/>
      <c r="N39" s="1"/>
      <c r="O39" s="1"/>
      <c r="P39" s="1"/>
      <c r="Q39" s="1"/>
      <c r="R39" s="1"/>
      <c r="S39" s="1"/>
      <c r="T39" s="1"/>
    </row>
    <row r="40" spans="2:20" ht="14.5" x14ac:dyDescent="0.35">
      <c r="C40" s="101"/>
      <c r="M40" s="1"/>
      <c r="N40" s="1"/>
      <c r="O40" s="1"/>
      <c r="P40" s="1"/>
      <c r="Q40" s="1"/>
      <c r="R40" s="1"/>
      <c r="S40" s="1"/>
      <c r="T40" s="1"/>
    </row>
    <row r="41" spans="2:20" ht="30" customHeight="1" x14ac:dyDescent="0.35">
      <c r="B41" s="24"/>
      <c r="C41" s="101"/>
      <c r="M41" s="1"/>
      <c r="N41" s="1"/>
      <c r="O41" s="1"/>
      <c r="P41" s="1"/>
      <c r="Q41" s="1"/>
      <c r="R41" s="1"/>
      <c r="S41" s="1"/>
      <c r="T41" s="1"/>
    </row>
    <row r="42" spans="2:20" ht="20.149999999999999" customHeight="1" x14ac:dyDescent="0.35">
      <c r="B42" s="19"/>
      <c r="C42" s="101"/>
      <c r="M42" s="1"/>
      <c r="N42" s="1"/>
      <c r="O42" s="1"/>
      <c r="P42" s="1"/>
      <c r="Q42" s="1"/>
      <c r="R42" s="1"/>
      <c r="S42" s="1"/>
      <c r="T42" s="1"/>
    </row>
    <row r="43" spans="2:20" ht="20.149999999999999" customHeight="1" x14ac:dyDescent="0.35">
      <c r="B43" s="96"/>
      <c r="D43" s="101"/>
      <c r="E43" s="101"/>
      <c r="F43" s="101"/>
      <c r="G43" s="101"/>
      <c r="H43" s="101"/>
      <c r="I43" s="101"/>
      <c r="N43" s="1"/>
      <c r="O43" s="1"/>
      <c r="P43" s="1"/>
      <c r="Q43" s="1"/>
    </row>
    <row r="44" spans="2:20" ht="20.149999999999999" customHeight="1" x14ac:dyDescent="0.35">
      <c r="B44" s="85"/>
      <c r="D44" s="101"/>
      <c r="E44" s="101"/>
      <c r="F44" s="101"/>
      <c r="G44" s="101"/>
      <c r="H44" s="101"/>
      <c r="I44" s="101"/>
      <c r="N44" s="1"/>
      <c r="O44" s="1"/>
      <c r="P44" s="1"/>
      <c r="Q44" s="1"/>
    </row>
    <row r="45" spans="2:20" ht="20.149999999999999" customHeight="1" x14ac:dyDescent="0.35">
      <c r="B45" s="85"/>
      <c r="N45" s="1"/>
      <c r="O45" s="1"/>
      <c r="P45" s="1"/>
      <c r="Q45" s="1"/>
    </row>
    <row r="46" spans="2:20" ht="20.149999999999999" customHeight="1" x14ac:dyDescent="0.35">
      <c r="B46" s="85"/>
      <c r="C46" s="30"/>
      <c r="N46" s="1"/>
      <c r="O46" s="1"/>
      <c r="P46" s="1"/>
      <c r="Q46" s="1"/>
    </row>
    <row r="47" spans="2:20" ht="20.149999999999999" customHeight="1" x14ac:dyDescent="0.35">
      <c r="B47" s="85"/>
      <c r="N47" s="1"/>
      <c r="O47" s="1"/>
      <c r="P47" s="1"/>
      <c r="Q47" s="1"/>
    </row>
    <row r="48" spans="2:20" ht="20.149999999999999" customHeight="1" x14ac:dyDescent="0.35">
      <c r="B48" s="100"/>
      <c r="M48" s="1"/>
      <c r="N48" s="1"/>
      <c r="O48" s="1"/>
      <c r="P48" s="1"/>
      <c r="Q48" s="1"/>
      <c r="R48" s="1"/>
      <c r="S48" s="1"/>
      <c r="T48" s="1"/>
    </row>
    <row r="49" spans="2:20" ht="20.149999999999999" customHeight="1" x14ac:dyDescent="0.35">
      <c r="B49" s="100"/>
      <c r="M49" s="1"/>
      <c r="N49" s="1"/>
      <c r="O49" s="1"/>
      <c r="P49" s="1"/>
      <c r="Q49" s="1"/>
      <c r="R49" s="1"/>
      <c r="S49" s="1"/>
      <c r="T49" s="1"/>
    </row>
    <row r="50" spans="2:20" ht="20.149999999999999" customHeight="1" x14ac:dyDescent="0.35">
      <c r="M50" s="1"/>
      <c r="N50" s="1"/>
      <c r="O50" s="1"/>
      <c r="P50" s="1"/>
      <c r="Q50" s="1"/>
      <c r="R50" s="1"/>
      <c r="S50" s="1"/>
      <c r="T50" s="1"/>
    </row>
    <row r="51" spans="2:20" ht="20.149999999999999" customHeight="1" x14ac:dyDescent="0.35">
      <c r="M51" s="1"/>
      <c r="N51" s="1"/>
      <c r="O51" s="1"/>
      <c r="P51" s="1"/>
      <c r="Q51" s="1"/>
      <c r="R51" s="1"/>
      <c r="S51" s="1"/>
      <c r="T51" s="1"/>
    </row>
    <row r="52" spans="2:20" ht="20.149999999999999" customHeight="1" x14ac:dyDescent="0.35">
      <c r="M52" s="1"/>
      <c r="N52" s="1"/>
      <c r="O52" s="1"/>
      <c r="P52" s="1"/>
      <c r="Q52" s="1"/>
      <c r="R52" s="1"/>
      <c r="S52" s="1"/>
      <c r="T52" s="1"/>
    </row>
    <row r="53" spans="2:20" ht="20.149999999999999" customHeight="1" x14ac:dyDescent="0.35">
      <c r="M53" s="1"/>
      <c r="N53" s="1"/>
      <c r="O53" s="1"/>
      <c r="P53" s="1"/>
      <c r="Q53" s="1"/>
      <c r="R53" s="1"/>
      <c r="S53" s="1"/>
      <c r="T53" s="1"/>
    </row>
    <row r="54" spans="2:20" ht="20.149999999999999" customHeight="1" x14ac:dyDescent="0.35">
      <c r="M54" s="1"/>
      <c r="N54" s="1"/>
      <c r="O54" s="1"/>
      <c r="P54" s="1"/>
      <c r="Q54" s="1"/>
      <c r="R54" s="1"/>
      <c r="S54" s="1"/>
      <c r="T54" s="1"/>
    </row>
    <row r="55" spans="2:20" ht="20.149999999999999" customHeight="1" x14ac:dyDescent="0.35">
      <c r="M55" s="1"/>
      <c r="N55" s="1"/>
      <c r="O55" s="1"/>
      <c r="P55" s="1"/>
      <c r="Q55" s="1"/>
      <c r="R55" s="1"/>
      <c r="S55" s="1"/>
      <c r="T55" s="1"/>
    </row>
    <row r="56" spans="2:20" ht="20.149999999999999" customHeight="1" x14ac:dyDescent="0.35">
      <c r="M56" s="1"/>
      <c r="N56" s="1"/>
      <c r="O56" s="1"/>
      <c r="P56" s="1"/>
      <c r="Q56" s="1"/>
      <c r="R56" s="1"/>
      <c r="S56" s="1"/>
      <c r="T56" s="1"/>
    </row>
    <row r="57" spans="2:20" ht="20.149999999999999" customHeight="1" x14ac:dyDescent="0.35">
      <c r="M57" s="1"/>
      <c r="N57" s="1"/>
      <c r="O57" s="1"/>
      <c r="P57" s="1"/>
      <c r="Q57" s="1"/>
      <c r="R57" s="1"/>
      <c r="S57" s="1"/>
      <c r="T57" s="1"/>
    </row>
    <row r="58" spans="2:20" ht="20.149999999999999" customHeight="1" x14ac:dyDescent="0.35">
      <c r="M58" s="1"/>
      <c r="N58" s="1"/>
      <c r="O58" s="1"/>
      <c r="P58" s="1"/>
      <c r="Q58" s="1"/>
      <c r="R58" s="1"/>
      <c r="S58" s="1"/>
      <c r="T58" s="1"/>
    </row>
    <row r="59" spans="2:20" ht="20.149999999999999" customHeight="1" x14ac:dyDescent="0.35">
      <c r="M59" s="1"/>
      <c r="N59" s="1"/>
      <c r="O59" s="1"/>
      <c r="P59" s="1"/>
      <c r="Q59" s="1"/>
      <c r="R59" s="1"/>
      <c r="S59" s="1"/>
      <c r="T59" s="1"/>
    </row>
    <row r="60" spans="2:20" ht="20.149999999999999" customHeight="1" x14ac:dyDescent="0.35">
      <c r="M60" s="1"/>
      <c r="N60" s="1"/>
      <c r="O60" s="1"/>
      <c r="P60" s="1"/>
      <c r="Q60" s="1"/>
      <c r="R60" s="1"/>
      <c r="S60" s="1"/>
      <c r="T60" s="1"/>
    </row>
    <row r="61" spans="2:20" ht="20.149999999999999" customHeight="1" x14ac:dyDescent="0.35">
      <c r="M61" s="1"/>
      <c r="N61" s="1"/>
      <c r="O61" s="1"/>
      <c r="P61" s="1"/>
      <c r="Q61" s="1"/>
      <c r="R61" s="1"/>
      <c r="S61" s="1"/>
      <c r="T61" s="1"/>
    </row>
    <row r="62" spans="2:20" ht="20.149999999999999" customHeight="1" x14ac:dyDescent="0.35">
      <c r="M62" s="1"/>
      <c r="N62" s="1"/>
      <c r="O62" s="1"/>
      <c r="P62" s="1"/>
      <c r="Q62" s="1"/>
      <c r="R62" s="1"/>
      <c r="S62" s="1"/>
      <c r="T62" s="1"/>
    </row>
    <row r="63" spans="2:20" ht="20.149999999999999" customHeight="1" x14ac:dyDescent="0.35">
      <c r="M63" s="1"/>
      <c r="N63" s="1"/>
      <c r="O63" s="1"/>
      <c r="P63" s="1"/>
      <c r="Q63" s="1"/>
      <c r="R63" s="1"/>
      <c r="S63" s="1"/>
      <c r="T63" s="1"/>
    </row>
    <row r="64" spans="2:20" ht="20.149999999999999" customHeight="1" x14ac:dyDescent="0.35">
      <c r="M64" s="1"/>
      <c r="N64" s="1"/>
      <c r="O64" s="1"/>
      <c r="P64" s="1"/>
      <c r="Q64" s="1"/>
      <c r="R64" s="1"/>
      <c r="S64" s="1"/>
      <c r="T64" s="1"/>
    </row>
    <row r="65" spans="13:20" ht="20.149999999999999" customHeight="1" x14ac:dyDescent="0.35">
      <c r="M65" s="1"/>
      <c r="N65" s="1"/>
      <c r="O65" s="1"/>
      <c r="P65" s="1"/>
      <c r="Q65" s="1"/>
      <c r="R65" s="1"/>
      <c r="S65" s="1"/>
      <c r="T65" s="1"/>
    </row>
    <row r="66" spans="13:20" ht="20.149999999999999" customHeight="1" x14ac:dyDescent="0.35">
      <c r="M66" s="1"/>
      <c r="N66" s="1"/>
      <c r="O66" s="1"/>
      <c r="P66" s="1"/>
      <c r="Q66" s="1"/>
      <c r="R66" s="1"/>
      <c r="S66" s="1"/>
      <c r="T66" s="1"/>
    </row>
    <row r="67" spans="13:20" ht="20.149999999999999" customHeight="1" x14ac:dyDescent="0.35">
      <c r="M67" s="1"/>
      <c r="N67" s="1"/>
      <c r="O67" s="1"/>
      <c r="P67" s="1"/>
      <c r="Q67" s="1"/>
      <c r="R67" s="1"/>
      <c r="S67" s="1"/>
      <c r="T67" s="1"/>
    </row>
    <row r="68" spans="13:20" ht="20.149999999999999" customHeight="1" x14ac:dyDescent="0.35">
      <c r="M68" s="1"/>
      <c r="N68" s="1"/>
      <c r="O68" s="1"/>
      <c r="P68" s="1"/>
      <c r="Q68" s="1"/>
      <c r="R68" s="1"/>
      <c r="S68" s="1"/>
      <c r="T68" s="1"/>
    </row>
    <row r="69" spans="13:20" ht="20.149999999999999" customHeight="1" x14ac:dyDescent="0.35">
      <c r="M69" s="1"/>
      <c r="N69" s="1"/>
      <c r="O69" s="1"/>
      <c r="P69" s="1"/>
      <c r="Q69" s="1"/>
      <c r="R69" s="1"/>
      <c r="S69" s="1"/>
      <c r="T69" s="1"/>
    </row>
    <row r="70" spans="13:20" ht="20.149999999999999" customHeight="1" x14ac:dyDescent="0.35">
      <c r="M70" s="1"/>
      <c r="N70" s="1"/>
      <c r="O70" s="1"/>
      <c r="P70" s="1"/>
      <c r="Q70" s="1"/>
      <c r="R70" s="1"/>
      <c r="S70" s="1"/>
      <c r="T70" s="1"/>
    </row>
    <row r="71" spans="13:20" ht="20.149999999999999" customHeight="1" x14ac:dyDescent="0.35">
      <c r="M71" s="1"/>
      <c r="N71" s="1"/>
      <c r="O71" s="1"/>
      <c r="P71" s="1"/>
      <c r="Q71" s="1"/>
      <c r="R71" s="1"/>
      <c r="S71" s="1"/>
      <c r="T71" s="1"/>
    </row>
    <row r="72" spans="13:20" ht="20.149999999999999" customHeight="1" x14ac:dyDescent="0.35">
      <c r="M72" s="1"/>
      <c r="N72" s="1"/>
      <c r="O72" s="1"/>
      <c r="P72" s="1"/>
      <c r="Q72" s="1"/>
      <c r="R72" s="1"/>
      <c r="S72" s="1"/>
      <c r="T72" s="1"/>
    </row>
    <row r="73" spans="13:20" ht="20.149999999999999" customHeight="1" x14ac:dyDescent="0.35">
      <c r="M73" s="1"/>
      <c r="N73" s="1"/>
      <c r="O73" s="1"/>
      <c r="P73" s="1"/>
      <c r="Q73" s="1"/>
      <c r="R73" s="1"/>
      <c r="S73" s="1"/>
      <c r="T73" s="1"/>
    </row>
    <row r="74" spans="13:20" ht="20.149999999999999" customHeight="1" x14ac:dyDescent="0.35">
      <c r="M74" s="1"/>
      <c r="N74" s="1"/>
      <c r="O74" s="1"/>
      <c r="P74" s="1"/>
      <c r="Q74" s="1"/>
      <c r="R74" s="1"/>
      <c r="S74" s="1"/>
      <c r="T74" s="1"/>
    </row>
    <row r="75" spans="13:20" ht="20.149999999999999" customHeight="1" x14ac:dyDescent="0.35">
      <c r="M75" s="1"/>
      <c r="N75" s="1"/>
      <c r="O75" s="1"/>
      <c r="P75" s="1"/>
      <c r="Q75" s="1"/>
      <c r="R75" s="1"/>
      <c r="S75" s="1"/>
      <c r="T75" s="1"/>
    </row>
    <row r="76" spans="13:20" ht="20.149999999999999" customHeight="1" x14ac:dyDescent="0.35">
      <c r="M76" s="1"/>
      <c r="N76" s="1"/>
      <c r="O76" s="1"/>
      <c r="P76" s="1"/>
      <c r="Q76" s="1"/>
      <c r="R76" s="1"/>
      <c r="S76" s="1"/>
      <c r="T76" s="1"/>
    </row>
    <row r="77" spans="13:20" ht="20.149999999999999" customHeight="1" x14ac:dyDescent="0.35">
      <c r="M77" s="1"/>
      <c r="N77" s="1"/>
      <c r="O77" s="1"/>
      <c r="P77" s="1"/>
      <c r="Q77" s="1"/>
      <c r="R77" s="1"/>
      <c r="S77" s="1"/>
      <c r="T77" s="1"/>
    </row>
    <row r="78" spans="13:20" ht="20.149999999999999" customHeight="1" x14ac:dyDescent="0.35">
      <c r="M78" s="1"/>
      <c r="N78" s="1"/>
      <c r="O78" s="1"/>
      <c r="P78" s="1"/>
      <c r="Q78" s="1"/>
      <c r="R78" s="1"/>
      <c r="S78" s="1"/>
      <c r="T78" s="1"/>
    </row>
    <row r="79" spans="13:20" ht="20.149999999999999" customHeight="1" x14ac:dyDescent="0.35">
      <c r="M79" s="1"/>
      <c r="N79" s="1"/>
      <c r="O79" s="1"/>
      <c r="P79" s="1"/>
      <c r="Q79" s="1"/>
      <c r="R79" s="1"/>
      <c r="S79" s="1"/>
      <c r="T79" s="1"/>
    </row>
    <row r="80" spans="13:20" ht="20.149999999999999" customHeight="1" x14ac:dyDescent="0.35">
      <c r="M80" s="1"/>
      <c r="N80" s="1"/>
      <c r="O80" s="1"/>
      <c r="P80" s="1"/>
      <c r="Q80" s="1"/>
      <c r="R80" s="1"/>
      <c r="S80" s="1"/>
      <c r="T80" s="1"/>
    </row>
    <row r="81" spans="13:20" ht="20.149999999999999" customHeight="1" x14ac:dyDescent="0.35">
      <c r="M81" s="1"/>
      <c r="N81" s="1"/>
      <c r="O81" s="1"/>
      <c r="P81" s="1"/>
      <c r="Q81" s="1"/>
      <c r="R81" s="1"/>
      <c r="S81" s="1"/>
      <c r="T81" s="1"/>
    </row>
    <row r="82" spans="13:20" ht="20.149999999999999" customHeight="1" x14ac:dyDescent="0.35">
      <c r="M82" s="1"/>
      <c r="N82" s="1"/>
      <c r="O82" s="1"/>
      <c r="P82" s="1"/>
      <c r="Q82" s="1"/>
      <c r="R82" s="1"/>
      <c r="S82" s="1"/>
      <c r="T82" s="1"/>
    </row>
    <row r="83" spans="13:20" ht="20.149999999999999" customHeight="1" x14ac:dyDescent="0.35">
      <c r="M83" s="1"/>
      <c r="N83" s="1"/>
      <c r="O83" s="1"/>
      <c r="P83" s="1"/>
      <c r="Q83" s="1"/>
      <c r="R83" s="1"/>
      <c r="S83" s="1"/>
      <c r="T83" s="1"/>
    </row>
    <row r="84" spans="13:20" ht="20.149999999999999" customHeight="1" x14ac:dyDescent="0.35">
      <c r="M84" s="1"/>
      <c r="N84" s="1"/>
      <c r="O84" s="1"/>
      <c r="P84" s="1"/>
      <c r="Q84" s="1"/>
      <c r="R84" s="1"/>
      <c r="S84" s="1"/>
      <c r="T84" s="1"/>
    </row>
    <row r="85" spans="13:20" ht="20.149999999999999" customHeight="1" x14ac:dyDescent="0.35">
      <c r="M85" s="1"/>
      <c r="N85" s="1"/>
      <c r="O85" s="1"/>
      <c r="P85" s="1"/>
      <c r="Q85" s="1"/>
      <c r="R85" s="1"/>
      <c r="S85" s="1"/>
      <c r="T85" s="1"/>
    </row>
    <row r="86" spans="13:20" ht="20.149999999999999" customHeight="1" x14ac:dyDescent="0.35">
      <c r="M86" s="1"/>
      <c r="N86" s="1"/>
      <c r="O86" s="1"/>
      <c r="P86" s="1"/>
      <c r="Q86" s="1"/>
      <c r="R86" s="1"/>
      <c r="S86" s="1"/>
      <c r="T86" s="1"/>
    </row>
    <row r="87" spans="13:20" ht="20.149999999999999" customHeight="1" x14ac:dyDescent="0.35">
      <c r="M87" s="1"/>
      <c r="N87" s="1"/>
      <c r="O87" s="1"/>
      <c r="P87" s="1"/>
      <c r="Q87" s="1"/>
      <c r="R87" s="1"/>
      <c r="S87" s="1"/>
      <c r="T87" s="1"/>
    </row>
    <row r="88" spans="13:20" ht="20.149999999999999" customHeight="1" x14ac:dyDescent="0.35">
      <c r="M88" s="1"/>
      <c r="N88" s="1"/>
      <c r="O88" s="1"/>
      <c r="P88" s="1"/>
      <c r="Q88" s="1"/>
      <c r="R88" s="1"/>
      <c r="S88" s="1"/>
      <c r="T88" s="1"/>
    </row>
    <row r="89" spans="13:20" ht="20.149999999999999" customHeight="1" x14ac:dyDescent="0.35">
      <c r="M89" s="1"/>
      <c r="N89" s="1"/>
      <c r="O89" s="1"/>
      <c r="P89" s="1"/>
      <c r="Q89" s="1"/>
      <c r="R89" s="1"/>
      <c r="S89" s="1"/>
      <c r="T89" s="1"/>
    </row>
    <row r="90" spans="13:20" ht="20.149999999999999" customHeight="1" x14ac:dyDescent="0.35">
      <c r="M90" s="1"/>
      <c r="N90" s="1"/>
      <c r="O90" s="1"/>
      <c r="P90" s="1"/>
      <c r="Q90" s="1"/>
      <c r="R90" s="1"/>
      <c r="S90" s="1"/>
      <c r="T90" s="1"/>
    </row>
    <row r="91" spans="13:20" ht="20.149999999999999" customHeight="1" x14ac:dyDescent="0.35">
      <c r="M91" s="1"/>
      <c r="N91" s="1"/>
      <c r="O91" s="1"/>
      <c r="P91" s="1"/>
      <c r="Q91" s="1"/>
      <c r="R91" s="1"/>
      <c r="S91" s="1"/>
      <c r="T91" s="1"/>
    </row>
    <row r="92" spans="13:20" ht="20.149999999999999" customHeight="1" x14ac:dyDescent="0.35">
      <c r="M92" s="1"/>
      <c r="N92" s="1"/>
      <c r="O92" s="1"/>
      <c r="P92" s="1"/>
      <c r="Q92" s="1"/>
      <c r="R92" s="1"/>
      <c r="S92" s="1"/>
      <c r="T92" s="1"/>
    </row>
    <row r="93" spans="13:20" ht="20.149999999999999" customHeight="1" x14ac:dyDescent="0.35">
      <c r="M93" s="1"/>
      <c r="N93" s="1"/>
      <c r="O93" s="1"/>
      <c r="P93" s="1"/>
      <c r="Q93" s="1"/>
      <c r="R93" s="1"/>
      <c r="S93" s="1"/>
      <c r="T93" s="1"/>
    </row>
    <row r="94" spans="13:20" ht="20.149999999999999" customHeight="1" x14ac:dyDescent="0.35">
      <c r="M94" s="1"/>
      <c r="N94" s="1"/>
      <c r="O94" s="1"/>
      <c r="P94" s="1"/>
      <c r="Q94" s="1"/>
      <c r="R94" s="1"/>
      <c r="S94" s="1"/>
      <c r="T94" s="1"/>
    </row>
    <row r="95" spans="13:20" ht="20.149999999999999" customHeight="1" x14ac:dyDescent="0.35">
      <c r="M95" s="1"/>
      <c r="N95" s="1"/>
      <c r="O95" s="1"/>
      <c r="P95" s="1"/>
      <c r="Q95" s="1"/>
      <c r="R95" s="1"/>
      <c r="S95" s="1"/>
      <c r="T95" s="1"/>
    </row>
    <row r="96" spans="13:20" ht="20.149999999999999" customHeight="1" x14ac:dyDescent="0.35">
      <c r="M96" s="1"/>
      <c r="N96" s="1"/>
      <c r="O96" s="1"/>
      <c r="P96" s="1"/>
      <c r="Q96" s="1"/>
      <c r="R96" s="1"/>
      <c r="S96" s="1"/>
      <c r="T96" s="1"/>
    </row>
    <row r="97" spans="13:20" ht="20.149999999999999" customHeight="1" x14ac:dyDescent="0.35">
      <c r="M97" s="1"/>
      <c r="N97" s="1"/>
      <c r="O97" s="1"/>
      <c r="P97" s="1"/>
      <c r="Q97" s="1"/>
      <c r="R97" s="1"/>
      <c r="S97" s="1"/>
      <c r="T97" s="1"/>
    </row>
    <row r="98" spans="13:20" ht="20.149999999999999" customHeight="1" x14ac:dyDescent="0.35">
      <c r="M98" s="1"/>
      <c r="N98" s="1"/>
      <c r="O98" s="1"/>
      <c r="P98" s="1"/>
      <c r="Q98" s="1"/>
      <c r="R98" s="1"/>
      <c r="S98" s="1"/>
      <c r="T98" s="1"/>
    </row>
    <row r="99" spans="13:20" ht="20.149999999999999" customHeight="1" x14ac:dyDescent="0.35">
      <c r="M99" s="1"/>
      <c r="N99" s="1"/>
      <c r="O99" s="1"/>
      <c r="P99" s="1"/>
      <c r="Q99" s="1"/>
      <c r="R99" s="1"/>
      <c r="S99" s="1"/>
      <c r="T99" s="1"/>
    </row>
    <row r="100" spans="13:20" ht="20.149999999999999" customHeight="1" x14ac:dyDescent="0.35">
      <c r="M100" s="1"/>
      <c r="N100" s="1"/>
      <c r="O100" s="1"/>
      <c r="P100" s="1"/>
      <c r="Q100" s="1"/>
      <c r="R100" s="1"/>
      <c r="S100" s="1"/>
      <c r="T100" s="1"/>
    </row>
    <row r="101" spans="13:20" ht="20.149999999999999" customHeight="1" x14ac:dyDescent="0.35">
      <c r="M101" s="1"/>
      <c r="N101" s="1"/>
      <c r="O101" s="1"/>
      <c r="P101" s="1"/>
      <c r="Q101" s="1"/>
      <c r="R101" s="1"/>
      <c r="S101" s="1"/>
      <c r="T101" s="1"/>
    </row>
    <row r="102" spans="13:20" ht="20.149999999999999" customHeight="1" x14ac:dyDescent="0.35">
      <c r="M102" s="1"/>
      <c r="N102" s="1"/>
      <c r="O102" s="1"/>
      <c r="P102" s="1"/>
      <c r="Q102" s="1"/>
      <c r="R102" s="1"/>
      <c r="S102" s="1"/>
      <c r="T102" s="1"/>
    </row>
    <row r="103" spans="13:20" ht="20.149999999999999" customHeight="1" x14ac:dyDescent="0.35">
      <c r="M103" s="1"/>
      <c r="N103" s="1"/>
      <c r="O103" s="1"/>
      <c r="P103" s="1"/>
      <c r="Q103" s="1"/>
      <c r="R103" s="1"/>
      <c r="S103" s="1"/>
      <c r="T103" s="1"/>
    </row>
    <row r="104" spans="13:20" ht="20.149999999999999" customHeight="1" x14ac:dyDescent="0.35">
      <c r="M104" s="1"/>
      <c r="N104" s="1"/>
      <c r="O104" s="1"/>
      <c r="P104" s="1"/>
      <c r="Q104" s="1"/>
      <c r="R104" s="1"/>
      <c r="S104" s="1"/>
      <c r="T104" s="1"/>
    </row>
    <row r="105" spans="13:20" ht="20.149999999999999" customHeight="1" x14ac:dyDescent="0.35">
      <c r="M105" s="1"/>
      <c r="N105" s="1"/>
      <c r="O105" s="1"/>
      <c r="P105" s="1"/>
      <c r="Q105" s="1"/>
      <c r="R105" s="1"/>
      <c r="S105" s="1"/>
      <c r="T105" s="1"/>
    </row>
    <row r="106" spans="13:20" ht="20.149999999999999" customHeight="1" x14ac:dyDescent="0.35">
      <c r="M106" s="1"/>
      <c r="N106" s="1"/>
      <c r="O106" s="1"/>
      <c r="P106" s="1"/>
      <c r="Q106" s="1"/>
      <c r="R106" s="1"/>
      <c r="S106" s="1"/>
      <c r="T106" s="1"/>
    </row>
    <row r="107" spans="13:20" ht="20.149999999999999" customHeight="1" x14ac:dyDescent="0.35">
      <c r="M107" s="1"/>
      <c r="N107" s="1"/>
      <c r="O107" s="1"/>
      <c r="P107" s="1"/>
      <c r="Q107" s="1"/>
      <c r="R107" s="1"/>
      <c r="S107" s="1"/>
      <c r="T107" s="1"/>
    </row>
    <row r="108" spans="13:20" ht="20.149999999999999" customHeight="1" x14ac:dyDescent="0.35">
      <c r="M108" s="1"/>
      <c r="N108" s="1"/>
      <c r="O108" s="1"/>
      <c r="P108" s="1"/>
      <c r="Q108" s="1"/>
      <c r="R108" s="1"/>
      <c r="S108" s="1"/>
      <c r="T108" s="1"/>
    </row>
    <row r="109" spans="13:20" ht="20.149999999999999" customHeight="1" x14ac:dyDescent="0.35">
      <c r="M109" s="1"/>
      <c r="N109" s="1"/>
      <c r="O109" s="1"/>
      <c r="P109" s="1"/>
      <c r="Q109" s="1"/>
      <c r="R109" s="1"/>
      <c r="S109" s="1"/>
      <c r="T109" s="1"/>
    </row>
    <row r="110" spans="13:20" ht="20.149999999999999" customHeight="1" x14ac:dyDescent="0.35">
      <c r="M110" s="1"/>
      <c r="N110" s="1"/>
      <c r="O110" s="1"/>
      <c r="P110" s="1"/>
      <c r="Q110" s="1"/>
      <c r="R110" s="1"/>
      <c r="S110" s="1"/>
      <c r="T110" s="1"/>
    </row>
    <row r="111" spans="13:20" ht="20.149999999999999" customHeight="1" x14ac:dyDescent="0.35">
      <c r="M111" s="1"/>
      <c r="N111" s="1"/>
      <c r="O111" s="1"/>
      <c r="P111" s="1"/>
      <c r="Q111" s="1"/>
      <c r="R111" s="1"/>
      <c r="S111" s="1"/>
      <c r="T111" s="1"/>
    </row>
    <row r="112" spans="13:20" ht="20.149999999999999" customHeight="1" x14ac:dyDescent="0.35">
      <c r="M112" s="1"/>
      <c r="N112" s="1"/>
      <c r="O112" s="1"/>
      <c r="P112" s="1"/>
      <c r="Q112" s="1"/>
      <c r="R112" s="1"/>
      <c r="S112" s="1"/>
      <c r="T112" s="1"/>
    </row>
    <row r="113" spans="13:20" ht="20.149999999999999" customHeight="1" x14ac:dyDescent="0.35">
      <c r="M113" s="1"/>
      <c r="N113" s="1"/>
      <c r="O113" s="1"/>
      <c r="P113" s="1"/>
      <c r="Q113" s="1"/>
      <c r="R113" s="1"/>
      <c r="S113" s="1"/>
      <c r="T113" s="1"/>
    </row>
    <row r="114" spans="13:20" ht="20.149999999999999" customHeight="1" x14ac:dyDescent="0.35">
      <c r="M114" s="1"/>
      <c r="N114" s="1"/>
      <c r="O114" s="1"/>
      <c r="P114" s="1"/>
      <c r="Q114" s="1"/>
      <c r="R114" s="1"/>
      <c r="S114" s="1"/>
      <c r="T114" s="1"/>
    </row>
    <row r="115" spans="13:20" ht="20.149999999999999" customHeight="1" x14ac:dyDescent="0.35">
      <c r="M115" s="1"/>
      <c r="N115" s="1"/>
      <c r="O115" s="1"/>
      <c r="P115" s="1"/>
      <c r="Q115" s="1"/>
      <c r="R115" s="1"/>
      <c r="S115" s="1"/>
      <c r="T115" s="1"/>
    </row>
    <row r="116" spans="13:20" ht="20.149999999999999" customHeight="1" x14ac:dyDescent="0.35">
      <c r="M116" s="1"/>
      <c r="N116" s="1"/>
      <c r="O116" s="1"/>
      <c r="P116" s="1"/>
      <c r="Q116" s="1"/>
      <c r="R116" s="1"/>
      <c r="S116" s="1"/>
      <c r="T116" s="1"/>
    </row>
    <row r="117" spans="13:20" ht="20.149999999999999" customHeight="1" x14ac:dyDescent="0.35">
      <c r="M117" s="1"/>
      <c r="N117" s="1"/>
      <c r="O117" s="1"/>
      <c r="P117" s="1"/>
      <c r="Q117" s="1"/>
      <c r="R117" s="1"/>
      <c r="S117" s="1"/>
      <c r="T117" s="1"/>
    </row>
    <row r="118" spans="13:20" ht="20.149999999999999" customHeight="1" x14ac:dyDescent="0.35">
      <c r="M118" s="1"/>
      <c r="N118" s="1"/>
      <c r="O118" s="1"/>
      <c r="P118" s="1"/>
      <c r="Q118" s="1"/>
      <c r="R118" s="1"/>
      <c r="S118" s="1"/>
      <c r="T118" s="1"/>
    </row>
    <row r="119" spans="13:20" ht="20.149999999999999" customHeight="1" x14ac:dyDescent="0.35">
      <c r="M119" s="1"/>
      <c r="N119" s="1"/>
      <c r="O119" s="1"/>
      <c r="P119" s="1"/>
      <c r="Q119" s="1"/>
      <c r="R119" s="1"/>
      <c r="S119" s="1"/>
      <c r="T119" s="1"/>
    </row>
    <row r="120" spans="13:20" ht="20.149999999999999" customHeight="1" x14ac:dyDescent="0.35">
      <c r="M120" s="1"/>
      <c r="N120" s="1"/>
      <c r="O120" s="1"/>
      <c r="P120" s="1"/>
      <c r="Q120" s="1"/>
      <c r="R120" s="1"/>
      <c r="S120" s="1"/>
      <c r="T120" s="1"/>
    </row>
    <row r="121" spans="13:20" ht="20.149999999999999" customHeight="1" x14ac:dyDescent="0.35">
      <c r="M121" s="1"/>
      <c r="N121" s="1"/>
      <c r="O121" s="1"/>
      <c r="P121" s="1"/>
      <c r="Q121" s="1"/>
      <c r="R121" s="1"/>
      <c r="S121" s="1"/>
      <c r="T121" s="1"/>
    </row>
    <row r="122" spans="13:20" ht="20.149999999999999" customHeight="1" x14ac:dyDescent="0.35">
      <c r="M122" s="1"/>
      <c r="N122" s="1"/>
      <c r="O122" s="1"/>
      <c r="P122" s="1"/>
      <c r="Q122" s="1"/>
      <c r="R122" s="1"/>
      <c r="S122" s="1"/>
      <c r="T122" s="1"/>
    </row>
    <row r="123" spans="13:20" ht="20.149999999999999" customHeight="1" x14ac:dyDescent="0.35">
      <c r="M123" s="1"/>
      <c r="N123" s="1"/>
      <c r="O123" s="1"/>
      <c r="P123" s="1"/>
      <c r="Q123" s="1"/>
      <c r="R123" s="1"/>
      <c r="S123" s="1"/>
      <c r="T123" s="1"/>
    </row>
    <row r="124" spans="13:20" ht="20.149999999999999" customHeight="1" x14ac:dyDescent="0.35">
      <c r="M124" s="1"/>
      <c r="N124" s="1"/>
      <c r="O124" s="1"/>
      <c r="P124" s="1"/>
      <c r="Q124" s="1"/>
      <c r="R124" s="1"/>
      <c r="S124" s="1"/>
      <c r="T124" s="1"/>
    </row>
    <row r="125" spans="13:20" ht="20.149999999999999" customHeight="1" x14ac:dyDescent="0.35">
      <c r="M125" s="1"/>
      <c r="N125" s="1"/>
      <c r="O125" s="1"/>
      <c r="P125" s="1"/>
      <c r="Q125" s="1"/>
      <c r="R125" s="1"/>
      <c r="S125" s="1"/>
      <c r="T125" s="1"/>
    </row>
  </sheetData>
  <sheetProtection algorithmName="SHA-512" hashValue="dLoS175YI/ZbQQF4sGKgxoqun5YA3SXX5Gwxxtw9lkpOkyYJiJuoKBSAmIx8ktNAOUg95ainOgGc3f9ThPgIAw==" saltValue="GsS6LVYFTAgZJ57nFJZnRA==" spinCount="100000" sheet="1" objects="1" scenarios="1"/>
  <mergeCells count="10">
    <mergeCell ref="A3:A4"/>
    <mergeCell ref="A5:A6"/>
    <mergeCell ref="A7:A8"/>
    <mergeCell ref="A9:A10"/>
    <mergeCell ref="A11:A12"/>
    <mergeCell ref="C6:L9"/>
    <mergeCell ref="A21:A22"/>
    <mergeCell ref="A23:A24"/>
    <mergeCell ref="A13:A14"/>
    <mergeCell ref="A25:A26"/>
  </mergeCells>
  <phoneticPr fontId="27" type="noConversion"/>
  <hyperlinks>
    <hyperlink ref="A7" location="'ESG Strategy'!A1" display="Environmetal KPIs" xr:uid="{4D9BCBCC-69CC-4147-8767-674D642DA8FF}"/>
    <hyperlink ref="A9" location="'EU Taxonomy'!A1" display="EU Taxonomy" xr:uid="{F14FB043-D10D-4D62-9E4C-DB8A3208A21C}"/>
    <hyperlink ref="A13" location="'Social KPIs'!A1" display="Social KPIs" xr:uid="{1A689BCE-2890-4062-94AF-C1FFCE65E9EB}"/>
    <hyperlink ref="A11" location="'Environmental KPIs'!A1" display="Environmental KPIs" xr:uid="{96FB55AF-6849-4B16-AD15-02E97FA7E5E3}"/>
    <hyperlink ref="A3" location="Cover!A1" display="Home" xr:uid="{DDCE90ED-0597-4012-B22B-59D4CB4B8CB8}"/>
    <hyperlink ref="A16" location="Workforce!A1" display="Workforce" xr:uid="{6BE91E7E-E669-4AF5-AD64-8E5FA76A8908}"/>
    <hyperlink ref="A17" location="DEI!A1" display="Diversity, Equity and Inclusion" xr:uid="{9F978E7D-3D95-49C6-AC25-FB8CD63455D9}"/>
    <hyperlink ref="A18" location="'Internal Training'!A1" display="Internal Training" xr:uid="{A5ACA85A-1305-4BFB-9A80-2E2D83ADB3E0}"/>
    <hyperlink ref="A19" location="'Employee Health and Safety'!A1" display="Employee Health and Safety" xr:uid="{9742612A-7E5B-43FC-9FE9-990DD03FBD12}"/>
    <hyperlink ref="A21" location="'Governance KPIs'!A1" display="Governance KPIs" xr:uid="{19D98E8C-BCD6-4CB2-8986-FC24BC7717D0}"/>
    <hyperlink ref="A23" location="'Standards and Ratings'!A1" display="Standards and Rating" xr:uid="{08982537-6084-473F-BE49-075782915655}"/>
    <hyperlink ref="A5:A6" location="'About &amp; Content'!A1" display="About &amp; Content" xr:uid="{7E3649E2-C840-477F-9436-5FE01D55A7D8}"/>
    <hyperlink ref="A25:A26" location="'Feedback Hub'!A1" display="Feedback Hub" xr:uid="{CFAD0696-48DA-4171-AAB9-B961B81D8A7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810C-337B-4181-AE4E-A1EE9645B481}">
  <sheetPr>
    <tabColor theme="2"/>
  </sheetPr>
  <dimension ref="A1:M57"/>
  <sheetViews>
    <sheetView showGridLines="0" showRowColHeaders="0" zoomScale="80" zoomScaleNormal="80" workbookViewId="0">
      <selection activeCell="A19" sqref="A19"/>
    </sheetView>
  </sheetViews>
  <sheetFormatPr defaultColWidth="15.58203125" defaultRowHeight="20.149999999999999" customHeight="1" x14ac:dyDescent="0.35"/>
  <cols>
    <col min="1" max="1" width="35.58203125" style="25" customWidth="1"/>
    <col min="2" max="2" width="4.58203125" style="1" customWidth="1"/>
    <col min="3" max="3" width="45.58203125" style="27" customWidth="1"/>
    <col min="4" max="4" width="12.58203125" style="27" customWidth="1"/>
    <col min="5" max="9" width="7.58203125" style="27" customWidth="1"/>
    <col min="10" max="10" width="80.58203125" style="27" customWidth="1"/>
    <col min="11" max="16384" width="15.58203125" style="1"/>
  </cols>
  <sheetData>
    <row r="1" spans="1:13" ht="58.4" customHeight="1" x14ac:dyDescent="0.35">
      <c r="B1" s="4"/>
      <c r="H1" s="66"/>
      <c r="I1" s="66"/>
      <c r="J1" s="66"/>
      <c r="K1" s="4"/>
    </row>
    <row r="2" spans="1:13" ht="20.149999999999999" customHeight="1" x14ac:dyDescent="0.35">
      <c r="B2" s="4"/>
      <c r="K2" s="4"/>
    </row>
    <row r="3" spans="1:13" ht="20.149999999999999" customHeight="1" x14ac:dyDescent="0.35">
      <c r="A3" s="295" t="s">
        <v>0</v>
      </c>
      <c r="B3" s="4"/>
      <c r="C3" s="26" t="s">
        <v>31</v>
      </c>
      <c r="K3" s="4"/>
    </row>
    <row r="4" spans="1:13" ht="20.149999999999999" customHeight="1" x14ac:dyDescent="0.35">
      <c r="A4" s="295"/>
    </row>
    <row r="5" spans="1:13" ht="20.149999999999999" customHeight="1" x14ac:dyDescent="0.35">
      <c r="A5" s="295" t="s">
        <v>2</v>
      </c>
      <c r="C5" s="38" t="s">
        <v>180</v>
      </c>
    </row>
    <row r="6" spans="1:13" ht="20.149999999999999" customHeight="1" x14ac:dyDescent="0.35">
      <c r="A6" s="295"/>
      <c r="B6" s="24"/>
      <c r="C6" s="298" t="s">
        <v>372</v>
      </c>
      <c r="D6" s="298"/>
      <c r="E6" s="298"/>
      <c r="F6" s="298"/>
      <c r="G6" s="298"/>
      <c r="H6" s="298"/>
      <c r="I6" s="298"/>
      <c r="J6" s="298"/>
      <c r="K6" s="4"/>
    </row>
    <row r="7" spans="1:13" ht="20.149999999999999" customHeight="1" x14ac:dyDescent="0.35">
      <c r="A7" s="295" t="s">
        <v>3</v>
      </c>
      <c r="B7" s="4"/>
      <c r="C7" s="298"/>
      <c r="D7" s="298"/>
      <c r="E7" s="298"/>
      <c r="F7" s="298"/>
      <c r="G7" s="298"/>
      <c r="H7" s="298"/>
      <c r="I7" s="298"/>
      <c r="J7" s="298"/>
      <c r="K7" s="4"/>
    </row>
    <row r="8" spans="1:13" ht="20.149999999999999" customHeight="1" x14ac:dyDescent="0.35">
      <c r="A8" s="295"/>
      <c r="B8" s="15"/>
      <c r="C8" s="298"/>
      <c r="D8" s="298"/>
      <c r="E8" s="298"/>
      <c r="F8" s="298"/>
      <c r="G8" s="298"/>
      <c r="H8" s="298"/>
      <c r="I8" s="298"/>
      <c r="J8" s="298"/>
      <c r="K8" s="15"/>
      <c r="L8" s="15"/>
      <c r="M8" s="54"/>
    </row>
    <row r="9" spans="1:13" ht="20.149999999999999" customHeight="1" x14ac:dyDescent="0.35">
      <c r="A9" s="295" t="s">
        <v>4</v>
      </c>
      <c r="B9" s="43"/>
      <c r="C9" s="38"/>
      <c r="K9" s="43"/>
      <c r="L9" s="43"/>
      <c r="M9" s="54"/>
    </row>
    <row r="10" spans="1:13" ht="20.149999999999999" customHeight="1" x14ac:dyDescent="0.35">
      <c r="A10" s="295"/>
      <c r="B10" s="4"/>
      <c r="C10" s="38" t="s">
        <v>105</v>
      </c>
      <c r="K10" s="4"/>
    </row>
    <row r="11" spans="1:13" ht="20.149999999999999" customHeight="1" x14ac:dyDescent="0.35">
      <c r="A11" s="295" t="s">
        <v>5</v>
      </c>
      <c r="B11" s="14"/>
      <c r="C11" s="27" t="s">
        <v>328</v>
      </c>
      <c r="K11" s="4"/>
    </row>
    <row r="12" spans="1:13" ht="20.149999999999999" customHeight="1" x14ac:dyDescent="0.35">
      <c r="A12" s="295"/>
      <c r="B12" s="6"/>
      <c r="C12" s="27" t="s">
        <v>181</v>
      </c>
      <c r="K12" s="4"/>
    </row>
    <row r="13" spans="1:13" ht="20.149999999999999" customHeight="1" x14ac:dyDescent="0.35">
      <c r="A13" s="296" t="s">
        <v>7</v>
      </c>
      <c r="B13" s="6"/>
      <c r="K13" s="4"/>
    </row>
    <row r="14" spans="1:13" ht="20.149999999999999" customHeight="1" x14ac:dyDescent="0.35">
      <c r="A14" s="296"/>
      <c r="B14" s="6"/>
      <c r="C14" s="26" t="s">
        <v>290</v>
      </c>
      <c r="K14" s="4"/>
    </row>
    <row r="15" spans="1:13" ht="20.149999999999999" customHeight="1" x14ac:dyDescent="0.35">
      <c r="A15" s="35"/>
      <c r="B15" s="6"/>
      <c r="K15" s="4"/>
    </row>
    <row r="16" spans="1:13" ht="20.149999999999999" customHeight="1" x14ac:dyDescent="0.35">
      <c r="A16" s="35" t="s">
        <v>26</v>
      </c>
      <c r="B16" s="102"/>
      <c r="C16" s="41" t="s">
        <v>141</v>
      </c>
      <c r="D16" s="53" t="s">
        <v>107</v>
      </c>
      <c r="E16" s="53">
        <v>2025</v>
      </c>
      <c r="F16" s="53">
        <v>2024</v>
      </c>
      <c r="G16" s="53">
        <v>2023</v>
      </c>
      <c r="H16" s="53">
        <v>2022</v>
      </c>
      <c r="I16" s="53">
        <v>2021</v>
      </c>
      <c r="J16" s="41" t="s">
        <v>135</v>
      </c>
      <c r="K16" s="4"/>
    </row>
    <row r="17" spans="1:11" ht="20.149999999999999" customHeight="1" x14ac:dyDescent="0.35">
      <c r="A17" s="35" t="s">
        <v>29</v>
      </c>
      <c r="B17" s="24"/>
      <c r="C17" s="57"/>
      <c r="D17" s="124"/>
      <c r="E17" s="124"/>
      <c r="F17" s="124"/>
      <c r="G17" s="124"/>
      <c r="H17" s="124"/>
      <c r="I17" s="124"/>
      <c r="J17" s="57"/>
      <c r="K17" s="4"/>
    </row>
    <row r="18" spans="1:11" ht="20.149999999999999" customHeight="1" x14ac:dyDescent="0.35">
      <c r="A18" s="46" t="s">
        <v>31</v>
      </c>
      <c r="B18" s="4"/>
      <c r="C18" s="135" t="s">
        <v>182</v>
      </c>
      <c r="D18" s="113"/>
      <c r="E18" s="113"/>
      <c r="F18" s="113"/>
      <c r="G18" s="113"/>
      <c r="H18" s="113"/>
      <c r="I18" s="113"/>
      <c r="J18" s="121"/>
      <c r="K18" s="4"/>
    </row>
    <row r="19" spans="1:11" ht="20.149999999999999" customHeight="1" x14ac:dyDescent="0.35">
      <c r="A19" s="35" t="s">
        <v>33</v>
      </c>
      <c r="B19" s="4"/>
      <c r="C19" s="300" t="s">
        <v>182</v>
      </c>
      <c r="D19" s="343" t="s">
        <v>143</v>
      </c>
      <c r="E19" s="331">
        <v>0.92</v>
      </c>
      <c r="F19" s="337">
        <v>0.63</v>
      </c>
      <c r="G19" s="334" t="s">
        <v>110</v>
      </c>
      <c r="H19" s="334" t="s">
        <v>110</v>
      </c>
      <c r="I19" s="334" t="s">
        <v>110</v>
      </c>
      <c r="J19" s="303" t="s">
        <v>326</v>
      </c>
      <c r="K19" s="4"/>
    </row>
    <row r="20" spans="1:11" ht="20.149999999999999" customHeight="1" x14ac:dyDescent="0.35">
      <c r="A20" s="35"/>
      <c r="B20" s="24"/>
      <c r="C20" s="319"/>
      <c r="D20" s="321"/>
      <c r="E20" s="332"/>
      <c r="F20" s="338"/>
      <c r="G20" s="335"/>
      <c r="H20" s="335"/>
      <c r="I20" s="335"/>
      <c r="J20" s="298"/>
      <c r="K20" s="4"/>
    </row>
    <row r="21" spans="1:11" ht="20.149999999999999" customHeight="1" x14ac:dyDescent="0.35">
      <c r="A21" s="295" t="s">
        <v>8</v>
      </c>
      <c r="B21" s="4"/>
      <c r="C21" s="319"/>
      <c r="D21" s="321"/>
      <c r="E21" s="332"/>
      <c r="F21" s="338"/>
      <c r="G21" s="335"/>
      <c r="H21" s="335"/>
      <c r="I21" s="335"/>
      <c r="J21" s="298"/>
      <c r="K21" s="4"/>
    </row>
    <row r="22" spans="1:11" ht="20.149999999999999" customHeight="1" x14ac:dyDescent="0.35">
      <c r="A22" s="295"/>
      <c r="B22" s="64"/>
      <c r="C22" s="301"/>
      <c r="D22" s="322"/>
      <c r="E22" s="333"/>
      <c r="F22" s="339"/>
      <c r="G22" s="336"/>
      <c r="H22" s="336"/>
      <c r="I22" s="336"/>
      <c r="J22" s="304"/>
      <c r="K22" s="4"/>
    </row>
    <row r="23" spans="1:11" ht="20.149999999999999" customHeight="1" x14ac:dyDescent="0.35">
      <c r="A23" s="295" t="s">
        <v>10</v>
      </c>
      <c r="B23" s="64"/>
      <c r="C23" s="130"/>
      <c r="D23" s="109"/>
      <c r="E23" s="141"/>
      <c r="F23" s="277"/>
      <c r="G23" s="136"/>
      <c r="H23" s="136"/>
      <c r="I23" s="137"/>
      <c r="J23" s="134"/>
      <c r="K23" s="4"/>
    </row>
    <row r="24" spans="1:11" ht="20.149999999999999" customHeight="1" x14ac:dyDescent="0.35">
      <c r="A24" s="295"/>
      <c r="B24" s="19"/>
      <c r="C24" s="135" t="s">
        <v>183</v>
      </c>
      <c r="D24" s="113"/>
      <c r="E24" s="142"/>
      <c r="F24" s="278"/>
      <c r="G24" s="138"/>
      <c r="H24" s="138"/>
      <c r="I24" s="138"/>
      <c r="J24" s="121"/>
      <c r="K24" s="9"/>
    </row>
    <row r="25" spans="1:11" ht="20.149999999999999" customHeight="1" x14ac:dyDescent="0.35">
      <c r="A25" s="295" t="s">
        <v>11</v>
      </c>
      <c r="C25" s="300" t="s">
        <v>183</v>
      </c>
      <c r="D25" s="343" t="s">
        <v>143</v>
      </c>
      <c r="E25" s="331">
        <v>0.92</v>
      </c>
      <c r="F25" s="337">
        <v>0.63</v>
      </c>
      <c r="G25" s="340" t="s">
        <v>110</v>
      </c>
      <c r="H25" s="340" t="s">
        <v>110</v>
      </c>
      <c r="I25" s="334" t="s">
        <v>110</v>
      </c>
      <c r="J25" s="303" t="s">
        <v>327</v>
      </c>
    </row>
    <row r="26" spans="1:11" ht="20.149999999999999" customHeight="1" x14ac:dyDescent="0.35">
      <c r="A26" s="295"/>
      <c r="B26" s="24"/>
      <c r="C26" s="319"/>
      <c r="D26" s="321"/>
      <c r="E26" s="332"/>
      <c r="F26" s="338"/>
      <c r="G26" s="341"/>
      <c r="H26" s="341"/>
      <c r="I26" s="335"/>
      <c r="J26" s="298"/>
      <c r="K26" s="4"/>
    </row>
    <row r="27" spans="1:11" ht="20.149999999999999" customHeight="1" x14ac:dyDescent="0.35">
      <c r="B27" s="24"/>
      <c r="C27" s="319"/>
      <c r="D27" s="321"/>
      <c r="E27" s="332"/>
      <c r="F27" s="338"/>
      <c r="G27" s="341"/>
      <c r="H27" s="341"/>
      <c r="I27" s="335"/>
      <c r="J27" s="298"/>
      <c r="K27" s="4"/>
    </row>
    <row r="28" spans="1:11" ht="20.149999999999999" customHeight="1" x14ac:dyDescent="0.35">
      <c r="B28" s="4"/>
      <c r="C28" s="301"/>
      <c r="D28" s="322"/>
      <c r="E28" s="333"/>
      <c r="F28" s="339"/>
      <c r="G28" s="342"/>
      <c r="H28" s="342"/>
      <c r="I28" s="336"/>
      <c r="J28" s="304"/>
      <c r="K28" s="4"/>
    </row>
    <row r="29" spans="1:11" ht="20.149999999999999" customHeight="1" x14ac:dyDescent="0.35">
      <c r="B29" s="64"/>
      <c r="C29" s="130"/>
      <c r="D29" s="109"/>
      <c r="E29" s="141"/>
      <c r="F29" s="277"/>
      <c r="G29" s="136"/>
      <c r="H29" s="136"/>
      <c r="I29" s="137"/>
      <c r="J29" s="134"/>
      <c r="K29" s="4"/>
    </row>
    <row r="30" spans="1:11" ht="20.149999999999999" customHeight="1" x14ac:dyDescent="0.35">
      <c r="B30" s="19"/>
      <c r="C30" s="135" t="s">
        <v>355</v>
      </c>
      <c r="D30" s="113"/>
      <c r="E30" s="142"/>
      <c r="F30" s="278"/>
      <c r="G30" s="138"/>
      <c r="H30" s="138"/>
      <c r="I30" s="138"/>
      <c r="J30" s="121"/>
      <c r="K30" s="9"/>
    </row>
    <row r="31" spans="1:11" ht="17.149999999999999" customHeight="1" x14ac:dyDescent="0.35">
      <c r="B31" s="19"/>
      <c r="C31" s="300" t="s">
        <v>355</v>
      </c>
      <c r="D31" s="343" t="s">
        <v>143</v>
      </c>
      <c r="E31" s="331">
        <v>0.92</v>
      </c>
      <c r="F31" s="337">
        <v>0.63</v>
      </c>
      <c r="G31" s="340" t="s">
        <v>110</v>
      </c>
      <c r="H31" s="340" t="s">
        <v>110</v>
      </c>
      <c r="I31" s="334" t="s">
        <v>110</v>
      </c>
      <c r="J31" s="303" t="s">
        <v>356</v>
      </c>
      <c r="K31" s="9"/>
    </row>
    <row r="32" spans="1:11" ht="17.149999999999999" customHeight="1" x14ac:dyDescent="0.35">
      <c r="C32" s="319"/>
      <c r="D32" s="321"/>
      <c r="E32" s="332"/>
      <c r="F32" s="338"/>
      <c r="G32" s="341"/>
      <c r="H32" s="341"/>
      <c r="I32" s="335"/>
      <c r="J32" s="298"/>
    </row>
    <row r="33" spans="2:11" ht="17.149999999999999" customHeight="1" x14ac:dyDescent="0.35">
      <c r="B33" s="24"/>
      <c r="C33" s="319"/>
      <c r="D33" s="321"/>
      <c r="E33" s="332"/>
      <c r="F33" s="338"/>
      <c r="G33" s="341"/>
      <c r="H33" s="341"/>
      <c r="I33" s="335"/>
      <c r="J33" s="298"/>
      <c r="K33" s="4"/>
    </row>
    <row r="34" spans="2:11" ht="17.149999999999999" customHeight="1" x14ac:dyDescent="0.35">
      <c r="B34" s="4"/>
      <c r="C34" s="301"/>
      <c r="D34" s="322"/>
      <c r="E34" s="333"/>
      <c r="F34" s="339"/>
      <c r="G34" s="342"/>
      <c r="H34" s="342"/>
      <c r="I34" s="336"/>
      <c r="J34" s="304"/>
      <c r="K34" s="4"/>
    </row>
    <row r="35" spans="2:11" ht="20.149999999999999" customHeight="1" x14ac:dyDescent="0.35">
      <c r="B35" s="4"/>
      <c r="C35" s="130"/>
      <c r="D35" s="109"/>
      <c r="E35" s="141"/>
      <c r="F35" s="277"/>
      <c r="G35" s="136"/>
      <c r="H35" s="136"/>
      <c r="I35" s="137"/>
      <c r="J35" s="134"/>
      <c r="K35" s="4"/>
    </row>
    <row r="36" spans="2:11" ht="20.149999999999999" customHeight="1" x14ac:dyDescent="0.35">
      <c r="B36" s="64"/>
      <c r="C36" s="135" t="s">
        <v>184</v>
      </c>
      <c r="D36" s="113"/>
      <c r="E36" s="142"/>
      <c r="F36" s="278"/>
      <c r="G36" s="138"/>
      <c r="H36" s="138"/>
      <c r="I36" s="138"/>
      <c r="J36" s="121"/>
      <c r="K36" s="4"/>
    </row>
    <row r="37" spans="2:11" ht="38.15" customHeight="1" x14ac:dyDescent="0.35">
      <c r="B37" s="19"/>
      <c r="C37" s="344" t="s">
        <v>184</v>
      </c>
      <c r="D37" s="345" t="s">
        <v>143</v>
      </c>
      <c r="E37" s="347">
        <v>0.92</v>
      </c>
      <c r="F37" s="346">
        <v>0.63</v>
      </c>
      <c r="G37" s="348" t="s">
        <v>110</v>
      </c>
      <c r="H37" s="348" t="s">
        <v>110</v>
      </c>
      <c r="I37" s="349" t="s">
        <v>110</v>
      </c>
      <c r="J37" s="350" t="s">
        <v>371</v>
      </c>
      <c r="K37" s="9"/>
    </row>
    <row r="38" spans="2:11" ht="38.15" customHeight="1" x14ac:dyDescent="0.35">
      <c r="C38" s="344"/>
      <c r="D38" s="345"/>
      <c r="E38" s="347"/>
      <c r="F38" s="346"/>
      <c r="G38" s="348"/>
      <c r="H38" s="348"/>
      <c r="I38" s="349"/>
      <c r="J38" s="350"/>
    </row>
    <row r="39" spans="2:11" ht="20.149999999999999" customHeight="1" x14ac:dyDescent="0.35">
      <c r="C39" s="130"/>
      <c r="D39" s="109"/>
      <c r="E39" s="136"/>
      <c r="F39" s="136"/>
      <c r="G39" s="136"/>
      <c r="H39" s="136"/>
      <c r="I39" s="137"/>
      <c r="J39" s="134"/>
    </row>
    <row r="40" spans="2:11" ht="20.149999999999999" customHeight="1" x14ac:dyDescent="0.35">
      <c r="B40" s="24"/>
      <c r="C40" s="135" t="s">
        <v>185</v>
      </c>
      <c r="D40" s="113"/>
      <c r="E40" s="113"/>
      <c r="F40" s="113"/>
      <c r="G40" s="113"/>
      <c r="H40" s="113"/>
      <c r="I40" s="113"/>
      <c r="J40" s="121"/>
    </row>
    <row r="41" spans="2:11" ht="28" customHeight="1" x14ac:dyDescent="0.35">
      <c r="B41" s="24"/>
      <c r="C41" s="351" t="s">
        <v>186</v>
      </c>
      <c r="D41" s="345" t="s">
        <v>187</v>
      </c>
      <c r="E41" s="356">
        <v>5</v>
      </c>
      <c r="F41" s="354">
        <v>5.3</v>
      </c>
      <c r="G41" s="345" t="s">
        <v>110</v>
      </c>
      <c r="H41" s="345" t="s">
        <v>110</v>
      </c>
      <c r="I41" s="355" t="s">
        <v>110</v>
      </c>
      <c r="J41" s="350" t="s">
        <v>370</v>
      </c>
      <c r="K41" s="4"/>
    </row>
    <row r="42" spans="2:11" ht="28" customHeight="1" x14ac:dyDescent="0.35">
      <c r="B42" s="4"/>
      <c r="C42" s="351"/>
      <c r="D42" s="345"/>
      <c r="E42" s="356"/>
      <c r="F42" s="354"/>
      <c r="G42" s="345"/>
      <c r="H42" s="345"/>
      <c r="I42" s="355"/>
      <c r="J42" s="350"/>
      <c r="K42" s="4"/>
    </row>
    <row r="43" spans="2:11" ht="20.149999999999999" customHeight="1" x14ac:dyDescent="0.35">
      <c r="C43" s="146"/>
      <c r="D43" s="39"/>
      <c r="H43" s="39"/>
      <c r="I43" s="52"/>
      <c r="J43" s="28"/>
      <c r="K43" s="9"/>
    </row>
    <row r="44" spans="2:11" ht="20.149999999999999" customHeight="1" x14ac:dyDescent="0.35">
      <c r="B44" s="24"/>
      <c r="C44" s="135" t="s">
        <v>188</v>
      </c>
      <c r="D44" s="113"/>
      <c r="E44" s="113"/>
      <c r="F44" s="113"/>
      <c r="G44" s="113"/>
      <c r="H44" s="113"/>
      <c r="I44" s="113"/>
      <c r="J44" s="121"/>
    </row>
    <row r="45" spans="2:11" ht="28" customHeight="1" x14ac:dyDescent="0.35">
      <c r="B45" s="4"/>
      <c r="C45" s="351" t="s">
        <v>362</v>
      </c>
      <c r="D45" s="345" t="s">
        <v>143</v>
      </c>
      <c r="E45" s="357">
        <v>8.2000000000000003E-2</v>
      </c>
      <c r="F45" s="352">
        <v>0.124</v>
      </c>
      <c r="G45" s="353">
        <v>0.3</v>
      </c>
      <c r="H45" s="353">
        <v>0.26</v>
      </c>
      <c r="I45" s="353">
        <v>0.42</v>
      </c>
      <c r="J45" s="350" t="s">
        <v>369</v>
      </c>
      <c r="K45" s="4"/>
    </row>
    <row r="46" spans="2:11" ht="28" customHeight="1" x14ac:dyDescent="0.35">
      <c r="B46" s="64"/>
      <c r="C46" s="351"/>
      <c r="D46" s="345"/>
      <c r="E46" s="357"/>
      <c r="F46" s="352"/>
      <c r="G46" s="353"/>
      <c r="H46" s="353"/>
      <c r="I46" s="353"/>
      <c r="J46" s="350"/>
      <c r="K46" s="4"/>
    </row>
    <row r="47" spans="2:11" ht="20.149999999999999" customHeight="1" x14ac:dyDescent="0.35">
      <c r="B47" s="19"/>
      <c r="K47" s="4"/>
    </row>
    <row r="48" spans="2:11" ht="22.5" customHeight="1" x14ac:dyDescent="0.35">
      <c r="K48" s="9"/>
    </row>
    <row r="49" spans="2:11" ht="22.5" customHeight="1" x14ac:dyDescent="0.35">
      <c r="B49" s="24"/>
    </row>
    <row r="50" spans="2:11" ht="20.149999999999999" customHeight="1" x14ac:dyDescent="0.35">
      <c r="B50" s="4"/>
      <c r="D50" s="39"/>
      <c r="E50" s="39"/>
      <c r="F50" s="39"/>
      <c r="G50" s="39"/>
      <c r="H50" s="39"/>
      <c r="I50" s="39"/>
      <c r="K50" s="4"/>
    </row>
    <row r="51" spans="2:11" ht="20.149999999999999" customHeight="1" x14ac:dyDescent="0.35">
      <c r="B51" s="64"/>
      <c r="K51" s="4"/>
    </row>
    <row r="52" spans="2:11" ht="20.149999999999999" customHeight="1" x14ac:dyDescent="0.35">
      <c r="B52" s="19"/>
      <c r="K52" s="4"/>
    </row>
    <row r="53" spans="2:11" ht="20.149999999999999" customHeight="1" x14ac:dyDescent="0.35">
      <c r="K53" s="9"/>
    </row>
    <row r="54" spans="2:11" ht="20.149999999999999" customHeight="1" x14ac:dyDescent="0.35">
      <c r="B54" s="24"/>
    </row>
    <row r="55" spans="2:11" ht="20.149999999999999" customHeight="1" x14ac:dyDescent="0.35">
      <c r="B55" s="4"/>
    </row>
    <row r="56" spans="2:11" ht="20.149999999999999" customHeight="1" x14ac:dyDescent="0.35">
      <c r="B56" s="64"/>
    </row>
    <row r="57" spans="2:11" ht="20.149999999999999" customHeight="1" x14ac:dyDescent="0.35">
      <c r="B57" s="19"/>
    </row>
  </sheetData>
  <sheetProtection algorithmName="SHA-512" hashValue="KCsa42nrmNKxNraLqsxaojrEcFVt7nH5mGwJ3Vkn7pZTdwsNfORufn/nJ4PV9e7l/pts5rJLdlz88c8rejtMXg==" saltValue="Ap/t7MUwoWOLKxUTzPw3hw==" spinCount="100000" sheet="1" objects="1" scenarios="1"/>
  <mergeCells count="58">
    <mergeCell ref="J41:J42"/>
    <mergeCell ref="C45:C46"/>
    <mergeCell ref="D45:D46"/>
    <mergeCell ref="F45:F46"/>
    <mergeCell ref="H45:H46"/>
    <mergeCell ref="I45:I46"/>
    <mergeCell ref="J45:J46"/>
    <mergeCell ref="C41:C42"/>
    <mergeCell ref="D41:D42"/>
    <mergeCell ref="F41:F42"/>
    <mergeCell ref="H41:H42"/>
    <mergeCell ref="I41:I42"/>
    <mergeCell ref="G41:G42"/>
    <mergeCell ref="G45:G46"/>
    <mergeCell ref="E41:E42"/>
    <mergeCell ref="E45:E46"/>
    <mergeCell ref="H37:H38"/>
    <mergeCell ref="I37:I38"/>
    <mergeCell ref="J37:J38"/>
    <mergeCell ref="G37:G38"/>
    <mergeCell ref="J31:J34"/>
    <mergeCell ref="I31:I34"/>
    <mergeCell ref="H31:H34"/>
    <mergeCell ref="G31:G34"/>
    <mergeCell ref="F31:F34"/>
    <mergeCell ref="D31:D34"/>
    <mergeCell ref="C31:C34"/>
    <mergeCell ref="C37:C38"/>
    <mergeCell ref="D37:D38"/>
    <mergeCell ref="F37:F38"/>
    <mergeCell ref="E31:E34"/>
    <mergeCell ref="E37:E38"/>
    <mergeCell ref="J25:J28"/>
    <mergeCell ref="I25:I28"/>
    <mergeCell ref="H25:H28"/>
    <mergeCell ref="A25:A26"/>
    <mergeCell ref="A21:A22"/>
    <mergeCell ref="A23:A24"/>
    <mergeCell ref="G25:G28"/>
    <mergeCell ref="F25:F28"/>
    <mergeCell ref="D25:D28"/>
    <mergeCell ref="C25:C28"/>
    <mergeCell ref="E25:E28"/>
    <mergeCell ref="D19:D22"/>
    <mergeCell ref="C19:C22"/>
    <mergeCell ref="C6:J8"/>
    <mergeCell ref="E19:E22"/>
    <mergeCell ref="A3:A4"/>
    <mergeCell ref="A5:A6"/>
    <mergeCell ref="A7:A8"/>
    <mergeCell ref="A9:A10"/>
    <mergeCell ref="A11:A12"/>
    <mergeCell ref="A13:A14"/>
    <mergeCell ref="J19:J22"/>
    <mergeCell ref="I19:I22"/>
    <mergeCell ref="H19:H22"/>
    <mergeCell ref="G19:G22"/>
    <mergeCell ref="F19:F22"/>
  </mergeCells>
  <hyperlinks>
    <hyperlink ref="A7" location="'ESG Strategy'!A1" display="Environmetal KPIs" xr:uid="{C8CE6C9E-C348-4525-8D29-16F61A64B82B}"/>
    <hyperlink ref="A9" location="'EU Taxonomy'!A1" display="EU Taxonomy" xr:uid="{D8459E59-5A54-47E2-90A1-AF85EDC29A29}"/>
    <hyperlink ref="A13" location="'Social KPIs'!A1" display="Social KPIs" xr:uid="{5B702B39-1494-4CFB-9CB4-D142BC19EA54}"/>
    <hyperlink ref="A11" location="'Environmental KPIs'!A1" display="Environmental KPIs" xr:uid="{2D6ACF5A-47BB-4804-A71B-3F499719A5EA}"/>
    <hyperlink ref="A3" location="Cover!A1" display="Home" xr:uid="{DD433565-7F18-4144-81D6-110452321F42}"/>
    <hyperlink ref="A16" location="Workforce!A1" display="Workforce" xr:uid="{904A023D-DE98-4020-B1CE-A07F13A612A3}"/>
    <hyperlink ref="A17" location="DEI!A1" display="Diversity, Equity and Inclusion" xr:uid="{4F943B8F-9985-46FD-8C88-E27A3816D4FA}"/>
    <hyperlink ref="A18" location="'Internal Training'!A1" display="Internal Training" xr:uid="{928E7C6B-42B9-47C0-B7A9-85D9CE87B1B6}"/>
    <hyperlink ref="A19" location="'Employee Health and Safety'!A1" display="Employee Health and Safety" xr:uid="{511A267E-F613-4B94-AD3C-C013F1C3132B}"/>
    <hyperlink ref="A21" location="'Governance KPIs'!A1" display="Governance KPIs" xr:uid="{05D48EAB-9517-465F-9B68-0D785F187E27}"/>
    <hyperlink ref="A23" location="'Standards and Ratings'!A1" display="Standards and Rating" xr:uid="{3B8445C1-11B4-4F75-AC8F-9A362A40A94E}"/>
    <hyperlink ref="A5:A6" location="'About &amp; Content'!A1" display="About &amp; Content" xr:uid="{C7C799D6-D27F-447A-AD1A-8BB3784DCD22}"/>
    <hyperlink ref="A25:A26" location="'Feedback Hub'!A1" display="Feedback Hub" xr:uid="{E573A33A-61ED-472B-92CA-6ACC44C637E2}"/>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F85FC-3ACB-437A-9410-BEEBA69C9189}">
  <sheetPr>
    <tabColor theme="2"/>
  </sheetPr>
  <dimension ref="A1:R60"/>
  <sheetViews>
    <sheetView showGridLines="0" showRowColHeaders="0" zoomScale="80" zoomScaleNormal="80" workbookViewId="0">
      <selection activeCell="A21" sqref="A21:A22"/>
    </sheetView>
  </sheetViews>
  <sheetFormatPr defaultColWidth="15.58203125" defaultRowHeight="20.149999999999999" customHeight="1" x14ac:dyDescent="0.35"/>
  <cols>
    <col min="1" max="1" width="35.58203125" style="25" customWidth="1"/>
    <col min="2" max="2" width="4.58203125" style="1" customWidth="1"/>
    <col min="3" max="3" width="70.58203125" style="27" customWidth="1"/>
    <col min="4" max="5" width="12.58203125" style="27" customWidth="1"/>
    <col min="6" max="9" width="9.58203125" style="27" customWidth="1"/>
    <col min="10" max="10" width="75.58203125" style="27" customWidth="1"/>
    <col min="11" max="16384" width="15.58203125" style="1"/>
  </cols>
  <sheetData>
    <row r="1" spans="1:11" ht="58.4" customHeight="1" x14ac:dyDescent="0.35">
      <c r="B1" s="4"/>
      <c r="H1" s="66"/>
      <c r="I1" s="66"/>
      <c r="J1" s="66"/>
    </row>
    <row r="2" spans="1:11" ht="20.149999999999999" customHeight="1" x14ac:dyDescent="0.35">
      <c r="B2" s="4"/>
    </row>
    <row r="3" spans="1:11" ht="20.149999999999999" customHeight="1" x14ac:dyDescent="0.35">
      <c r="A3" s="295" t="s">
        <v>0</v>
      </c>
      <c r="B3" s="7"/>
      <c r="C3" s="26" t="s">
        <v>33</v>
      </c>
    </row>
    <row r="4" spans="1:11" ht="20.149999999999999" customHeight="1" x14ac:dyDescent="0.35">
      <c r="A4" s="295"/>
    </row>
    <row r="5" spans="1:11" ht="20.149999999999999" customHeight="1" x14ac:dyDescent="0.35">
      <c r="A5" s="295" t="s">
        <v>2</v>
      </c>
      <c r="C5" s="38" t="s">
        <v>180</v>
      </c>
    </row>
    <row r="6" spans="1:11" ht="20.149999999999999" customHeight="1" x14ac:dyDescent="0.35">
      <c r="A6" s="295"/>
      <c r="B6" s="7"/>
      <c r="C6" s="298" t="s">
        <v>189</v>
      </c>
      <c r="D6" s="298"/>
      <c r="E6" s="298"/>
      <c r="F6" s="298"/>
      <c r="G6" s="298"/>
      <c r="H6" s="298"/>
      <c r="I6" s="298"/>
      <c r="J6" s="298"/>
    </row>
    <row r="7" spans="1:11" ht="20.149999999999999" customHeight="1" x14ac:dyDescent="0.35">
      <c r="A7" s="295" t="s">
        <v>3</v>
      </c>
      <c r="B7" s="7"/>
      <c r="C7" s="298"/>
      <c r="D7" s="298"/>
      <c r="E7" s="298"/>
      <c r="F7" s="298"/>
      <c r="G7" s="298"/>
      <c r="H7" s="298"/>
      <c r="I7" s="298"/>
      <c r="J7" s="298"/>
    </row>
    <row r="8" spans="1:11" ht="20.149999999999999" customHeight="1" x14ac:dyDescent="0.35">
      <c r="A8" s="295"/>
      <c r="B8" s="15"/>
      <c r="C8" s="298" t="s">
        <v>190</v>
      </c>
      <c r="D8" s="298"/>
      <c r="E8" s="298"/>
      <c r="F8" s="298"/>
      <c r="G8" s="298"/>
      <c r="H8" s="298"/>
      <c r="I8" s="298"/>
      <c r="J8" s="298"/>
      <c r="K8" s="54"/>
    </row>
    <row r="9" spans="1:11" ht="20.149999999999999" customHeight="1" x14ac:dyDescent="0.35">
      <c r="A9" s="295" t="s">
        <v>4</v>
      </c>
      <c r="B9" s="43"/>
      <c r="C9" s="298"/>
      <c r="D9" s="298"/>
      <c r="E9" s="298"/>
      <c r="F9" s="298"/>
      <c r="G9" s="298"/>
      <c r="H9" s="298"/>
      <c r="I9" s="298"/>
      <c r="J9" s="298"/>
      <c r="K9" s="54"/>
    </row>
    <row r="10" spans="1:11" ht="20.149999999999999" customHeight="1" x14ac:dyDescent="0.35">
      <c r="A10" s="295"/>
      <c r="B10" s="43"/>
      <c r="C10" s="298"/>
      <c r="D10" s="298"/>
      <c r="E10" s="298"/>
      <c r="F10" s="298"/>
      <c r="G10" s="298"/>
      <c r="H10" s="298"/>
      <c r="I10" s="298"/>
      <c r="J10" s="298"/>
    </row>
    <row r="11" spans="1:11" ht="20.149999999999999" customHeight="1" x14ac:dyDescent="0.35">
      <c r="A11" s="295" t="s">
        <v>5</v>
      </c>
      <c r="B11" s="14"/>
    </row>
    <row r="12" spans="1:11" ht="20.149999999999999" customHeight="1" x14ac:dyDescent="0.35">
      <c r="A12" s="295"/>
      <c r="B12" s="10"/>
      <c r="C12" s="38" t="s">
        <v>105</v>
      </c>
    </row>
    <row r="13" spans="1:11" ht="20.149999999999999" customHeight="1" x14ac:dyDescent="0.35">
      <c r="A13" s="296" t="s">
        <v>7</v>
      </c>
      <c r="B13" s="7"/>
      <c r="C13" s="27" t="s">
        <v>337</v>
      </c>
    </row>
    <row r="14" spans="1:11" ht="20.149999999999999" customHeight="1" x14ac:dyDescent="0.35">
      <c r="A14" s="296"/>
      <c r="B14" s="103"/>
      <c r="C14" s="27" t="s">
        <v>191</v>
      </c>
    </row>
    <row r="15" spans="1:11" ht="20.149999999999999" customHeight="1" x14ac:dyDescent="0.35">
      <c r="A15" s="35"/>
      <c r="B15" s="7"/>
      <c r="C15" s="27" t="s">
        <v>192</v>
      </c>
    </row>
    <row r="16" spans="1:11" ht="20.149999999999999" customHeight="1" x14ac:dyDescent="0.35">
      <c r="A16" s="35" t="s">
        <v>26</v>
      </c>
      <c r="B16" s="7"/>
    </row>
    <row r="17" spans="1:18" ht="20.149999999999999" customHeight="1" x14ac:dyDescent="0.35">
      <c r="A17" s="35" t="s">
        <v>29</v>
      </c>
      <c r="B17" s="7"/>
      <c r="C17" s="26" t="s">
        <v>290</v>
      </c>
    </row>
    <row r="18" spans="1:18" ht="20.149999999999999" customHeight="1" x14ac:dyDescent="0.35">
      <c r="A18" s="35" t="s">
        <v>31</v>
      </c>
      <c r="B18" s="63"/>
    </row>
    <row r="19" spans="1:18" ht="20.149999999999999" customHeight="1" x14ac:dyDescent="0.35">
      <c r="A19" s="46" t="s">
        <v>33</v>
      </c>
      <c r="B19" s="65"/>
      <c r="C19" s="41" t="s">
        <v>106</v>
      </c>
      <c r="D19" s="53" t="s">
        <v>107</v>
      </c>
      <c r="E19" s="53">
        <v>2025</v>
      </c>
      <c r="F19" s="53">
        <v>2024</v>
      </c>
      <c r="G19" s="53">
        <v>2023</v>
      </c>
      <c r="H19" s="53">
        <v>2022</v>
      </c>
      <c r="I19" s="53">
        <v>2021</v>
      </c>
      <c r="J19" s="41" t="s">
        <v>135</v>
      </c>
    </row>
    <row r="20" spans="1:18" ht="20.149999999999999" customHeight="1" x14ac:dyDescent="0.35">
      <c r="A20" s="35"/>
      <c r="B20" s="106"/>
    </row>
    <row r="21" spans="1:18" ht="20.149999999999999" customHeight="1" x14ac:dyDescent="0.35">
      <c r="A21" s="295" t="s">
        <v>8</v>
      </c>
      <c r="B21" s="7"/>
      <c r="C21" s="105" t="s">
        <v>34</v>
      </c>
      <c r="D21" s="39"/>
      <c r="E21" s="39"/>
      <c r="F21" s="39"/>
      <c r="G21" s="39"/>
      <c r="H21" s="39"/>
      <c r="I21" s="39"/>
    </row>
    <row r="22" spans="1:18" ht="20.149999999999999" customHeight="1" x14ac:dyDescent="0.35">
      <c r="A22" s="295"/>
      <c r="B22" s="7"/>
      <c r="C22" s="123" t="s">
        <v>193</v>
      </c>
      <c r="D22" s="115" t="s">
        <v>139</v>
      </c>
      <c r="E22" s="116">
        <v>0</v>
      </c>
      <c r="F22" s="115">
        <v>0</v>
      </c>
      <c r="G22" s="115">
        <v>0</v>
      </c>
      <c r="H22" s="115">
        <v>0</v>
      </c>
      <c r="I22" s="115">
        <v>0</v>
      </c>
      <c r="J22" s="127" t="s">
        <v>336</v>
      </c>
    </row>
    <row r="23" spans="1:18" ht="20.149999999999999" customHeight="1" x14ac:dyDescent="0.35">
      <c r="A23" s="295" t="s">
        <v>10</v>
      </c>
      <c r="B23" s="63"/>
    </row>
    <row r="24" spans="1:18" s="6" customFormat="1" ht="20.149999999999999" customHeight="1" x14ac:dyDescent="0.35">
      <c r="A24" s="295"/>
      <c r="B24" s="65"/>
      <c r="C24" s="105" t="s">
        <v>329</v>
      </c>
      <c r="D24" s="39"/>
      <c r="E24" s="39"/>
      <c r="F24" s="39"/>
      <c r="G24" s="39"/>
      <c r="H24" s="39"/>
      <c r="I24" s="39"/>
      <c r="J24" s="27"/>
      <c r="K24" s="1"/>
      <c r="L24" s="1"/>
      <c r="M24" s="1"/>
      <c r="N24" s="1"/>
      <c r="O24" s="1"/>
      <c r="P24" s="1"/>
      <c r="Q24" s="1"/>
      <c r="R24" s="1"/>
    </row>
    <row r="25" spans="1:18" s="6" customFormat="1" ht="20.149999999999999" customHeight="1" x14ac:dyDescent="0.35">
      <c r="A25" s="295" t="s">
        <v>11</v>
      </c>
      <c r="B25" s="65"/>
      <c r="C25" s="358" t="s">
        <v>330</v>
      </c>
      <c r="D25" s="343" t="s">
        <v>194</v>
      </c>
      <c r="E25" s="360">
        <v>5.6</v>
      </c>
      <c r="F25" s="343">
        <v>5.7</v>
      </c>
      <c r="G25" s="343">
        <v>5.6</v>
      </c>
      <c r="H25" s="343">
        <v>5.0999999999999996</v>
      </c>
      <c r="I25" s="343">
        <v>9.6</v>
      </c>
      <c r="J25" s="303" t="s">
        <v>331</v>
      </c>
      <c r="K25" s="1"/>
      <c r="L25" s="1"/>
      <c r="M25" s="1"/>
      <c r="N25" s="1"/>
      <c r="O25" s="1"/>
      <c r="P25" s="1"/>
      <c r="Q25" s="1"/>
      <c r="R25" s="1"/>
    </row>
    <row r="26" spans="1:18" s="6" customFormat="1" ht="20.149999999999999" customHeight="1" x14ac:dyDescent="0.35">
      <c r="A26" s="295"/>
      <c r="B26" s="65"/>
      <c r="C26" s="359"/>
      <c r="D26" s="322"/>
      <c r="E26" s="361"/>
      <c r="F26" s="322"/>
      <c r="G26" s="322"/>
      <c r="H26" s="322"/>
      <c r="I26" s="322"/>
      <c r="J26" s="304"/>
      <c r="K26" s="1"/>
      <c r="L26" s="1"/>
      <c r="M26" s="1"/>
      <c r="N26" s="1"/>
      <c r="O26" s="1"/>
      <c r="P26" s="1"/>
      <c r="Q26" s="1"/>
      <c r="R26" s="1"/>
    </row>
    <row r="27" spans="1:18" s="6" customFormat="1" ht="20.149999999999999" customHeight="1" x14ac:dyDescent="0.35">
      <c r="A27" s="25"/>
      <c r="B27" s="65"/>
      <c r="K27" s="1"/>
      <c r="L27" s="1"/>
      <c r="M27" s="1"/>
      <c r="N27" s="1"/>
      <c r="O27" s="1"/>
      <c r="P27" s="1"/>
      <c r="Q27" s="1"/>
      <c r="R27" s="1"/>
    </row>
    <row r="28" spans="1:18" ht="20.149999999999999" customHeight="1" x14ac:dyDescent="0.35">
      <c r="B28" s="7"/>
      <c r="C28" s="105" t="s">
        <v>195</v>
      </c>
      <c r="D28" s="39"/>
      <c r="E28" s="39"/>
      <c r="F28" s="39"/>
      <c r="G28" s="39"/>
      <c r="H28" s="39"/>
      <c r="I28" s="39"/>
    </row>
    <row r="29" spans="1:18" ht="60" customHeight="1" x14ac:dyDescent="0.35">
      <c r="B29" s="7"/>
      <c r="C29" s="123" t="s">
        <v>196</v>
      </c>
      <c r="D29" s="115" t="s">
        <v>143</v>
      </c>
      <c r="E29" s="279">
        <v>0.3</v>
      </c>
      <c r="F29" s="152">
        <v>0.27</v>
      </c>
      <c r="G29" s="152">
        <v>0.33</v>
      </c>
      <c r="H29" s="129" t="s">
        <v>110</v>
      </c>
      <c r="I29" s="133" t="s">
        <v>110</v>
      </c>
      <c r="J29" s="280" t="s">
        <v>338</v>
      </c>
    </row>
    <row r="30" spans="1:18" ht="20.149999999999999" customHeight="1" x14ac:dyDescent="0.35">
      <c r="B30" s="7"/>
      <c r="C30" s="34"/>
      <c r="D30" s="39"/>
      <c r="E30" s="58"/>
      <c r="F30" s="58"/>
      <c r="G30" s="58"/>
      <c r="H30" s="81"/>
      <c r="I30" s="52"/>
    </row>
    <row r="31" spans="1:18" ht="20.149999999999999" customHeight="1" x14ac:dyDescent="0.35">
      <c r="B31" s="63"/>
      <c r="C31" s="105" t="s">
        <v>197</v>
      </c>
      <c r="D31" s="39"/>
      <c r="E31" s="55"/>
      <c r="F31" s="58"/>
      <c r="G31" s="58"/>
      <c r="H31" s="39"/>
      <c r="I31" s="39"/>
    </row>
    <row r="32" spans="1:18" ht="45" customHeight="1" x14ac:dyDescent="0.35">
      <c r="B32" s="63"/>
      <c r="C32" s="123" t="s">
        <v>197</v>
      </c>
      <c r="D32" s="115" t="s">
        <v>143</v>
      </c>
      <c r="E32" s="279" t="s">
        <v>350</v>
      </c>
      <c r="F32" s="152">
        <v>0.66</v>
      </c>
      <c r="G32" s="152">
        <v>0.65</v>
      </c>
      <c r="H32" s="140">
        <v>0.66</v>
      </c>
      <c r="I32" s="143">
        <v>0.65</v>
      </c>
      <c r="J32" s="280" t="s">
        <v>198</v>
      </c>
    </row>
    <row r="33" spans="1:18" ht="20.149999999999999" customHeight="1" x14ac:dyDescent="0.35">
      <c r="B33" s="104"/>
      <c r="C33" s="34"/>
      <c r="D33" s="39"/>
      <c r="E33" s="58"/>
      <c r="F33" s="58"/>
      <c r="G33" s="58"/>
      <c r="H33" s="81"/>
      <c r="I33" s="52"/>
    </row>
    <row r="34" spans="1:18" s="6" customFormat="1" ht="20.149999999999999" customHeight="1" x14ac:dyDescent="0.35">
      <c r="A34" s="25"/>
      <c r="B34" s="65"/>
      <c r="C34" s="105" t="s">
        <v>199</v>
      </c>
      <c r="D34" s="39"/>
      <c r="E34" s="169"/>
      <c r="F34" s="169"/>
      <c r="G34" s="58"/>
      <c r="H34" s="81"/>
      <c r="I34" s="39"/>
      <c r="J34" s="27"/>
      <c r="K34" s="1"/>
      <c r="L34" s="1"/>
      <c r="M34" s="1"/>
      <c r="N34" s="1"/>
      <c r="O34" s="1"/>
      <c r="P34" s="1"/>
      <c r="Q34" s="1"/>
      <c r="R34" s="1"/>
    </row>
    <row r="35" spans="1:18" s="6" customFormat="1" ht="45" customHeight="1" x14ac:dyDescent="0.35">
      <c r="A35" s="25"/>
      <c r="B35" s="65"/>
      <c r="C35" s="123" t="s">
        <v>200</v>
      </c>
      <c r="D35" s="115" t="s">
        <v>143</v>
      </c>
      <c r="E35" s="289">
        <v>0.5</v>
      </c>
      <c r="F35" s="290">
        <v>0.44</v>
      </c>
      <c r="G35" s="152">
        <v>0.11</v>
      </c>
      <c r="H35" s="129" t="s">
        <v>110</v>
      </c>
      <c r="I35" s="133" t="s">
        <v>110</v>
      </c>
      <c r="J35" s="288" t="s">
        <v>363</v>
      </c>
      <c r="K35" s="1"/>
      <c r="L35" s="1"/>
      <c r="M35" s="1"/>
      <c r="N35" s="1"/>
      <c r="O35" s="1"/>
      <c r="P35" s="1"/>
      <c r="Q35" s="1"/>
      <c r="R35" s="1"/>
    </row>
    <row r="36" spans="1:18" ht="20.149999999999999" customHeight="1" x14ac:dyDescent="0.35">
      <c r="B36" s="7"/>
      <c r="C36" s="34"/>
      <c r="D36" s="39"/>
      <c r="E36" s="39"/>
      <c r="F36" s="58"/>
      <c r="G36" s="58"/>
      <c r="H36" s="81"/>
      <c r="I36" s="52"/>
    </row>
    <row r="37" spans="1:18" ht="20.149999999999999" customHeight="1" x14ac:dyDescent="0.35">
      <c r="B37" s="7"/>
      <c r="C37" s="105" t="s">
        <v>332</v>
      </c>
      <c r="D37" s="39"/>
      <c r="E37" s="39"/>
      <c r="F37" s="39"/>
      <c r="G37" s="39"/>
      <c r="H37" s="39"/>
      <c r="I37" s="39"/>
    </row>
    <row r="38" spans="1:18" ht="45" customHeight="1" x14ac:dyDescent="0.35">
      <c r="B38" s="7"/>
      <c r="C38" s="123" t="s">
        <v>196</v>
      </c>
      <c r="D38" s="115" t="s">
        <v>143</v>
      </c>
      <c r="E38" s="139" t="s">
        <v>334</v>
      </c>
      <c r="F38" s="152" t="s">
        <v>333</v>
      </c>
      <c r="G38" s="152" t="s">
        <v>110</v>
      </c>
      <c r="H38" s="129" t="s">
        <v>110</v>
      </c>
      <c r="I38" s="133" t="s">
        <v>110</v>
      </c>
      <c r="J38" s="127" t="s">
        <v>335</v>
      </c>
    </row>
    <row r="39" spans="1:18" ht="20.149999999999999" customHeight="1" x14ac:dyDescent="0.35">
      <c r="B39" s="63"/>
      <c r="C39" s="1"/>
      <c r="D39" s="1"/>
      <c r="E39" s="1"/>
      <c r="F39" s="1"/>
      <c r="G39" s="1"/>
      <c r="H39" s="1"/>
      <c r="I39" s="1"/>
      <c r="J39" s="1"/>
    </row>
    <row r="40" spans="1:18" ht="36" customHeight="1" x14ac:dyDescent="0.35">
      <c r="B40" s="104"/>
      <c r="C40" s="1"/>
      <c r="D40" s="1"/>
      <c r="E40" s="1"/>
      <c r="F40" s="1"/>
      <c r="G40" s="1"/>
      <c r="H40" s="1"/>
      <c r="I40" s="1"/>
      <c r="J40" s="1"/>
    </row>
    <row r="41" spans="1:18" ht="20.149999999999999" customHeight="1" x14ac:dyDescent="0.35">
      <c r="C41" s="1"/>
      <c r="D41" s="1"/>
      <c r="E41" s="1"/>
      <c r="F41" s="1"/>
      <c r="G41" s="1"/>
      <c r="H41" s="1"/>
      <c r="I41" s="1"/>
      <c r="J41" s="1"/>
    </row>
    <row r="42" spans="1:18" ht="20.149999999999999" customHeight="1" x14ac:dyDescent="0.35">
      <c r="B42" s="7"/>
      <c r="C42" s="105"/>
    </row>
    <row r="43" spans="1:18" ht="20.149999999999999" customHeight="1" x14ac:dyDescent="0.35">
      <c r="B43" s="63"/>
      <c r="C43" s="1"/>
      <c r="D43" s="1"/>
      <c r="E43" s="1"/>
      <c r="F43" s="1"/>
      <c r="G43" s="1"/>
      <c r="H43" s="1"/>
      <c r="I43" s="1"/>
      <c r="J43" s="1"/>
    </row>
    <row r="44" spans="1:18" ht="45" customHeight="1" x14ac:dyDescent="0.35">
      <c r="B44" s="65"/>
      <c r="C44" s="1"/>
      <c r="D44" s="1"/>
      <c r="E44" s="1"/>
      <c r="F44" s="1"/>
      <c r="G44" s="1"/>
      <c r="H44" s="1"/>
      <c r="I44" s="1"/>
      <c r="J44" s="1"/>
    </row>
    <row r="45" spans="1:18" ht="20.149999999999999" customHeight="1" x14ac:dyDescent="0.35">
      <c r="B45" s="104"/>
      <c r="C45" s="146"/>
    </row>
    <row r="46" spans="1:18" ht="20.149999999999999" customHeight="1" x14ac:dyDescent="0.35">
      <c r="B46" s="7"/>
    </row>
    <row r="47" spans="1:18" ht="30" customHeight="1" x14ac:dyDescent="0.35">
      <c r="B47" s="7"/>
    </row>
    <row r="48" spans="1:18" ht="20.149999999999999" customHeight="1" x14ac:dyDescent="0.35">
      <c r="B48" s="7"/>
    </row>
    <row r="49" spans="2:2" ht="20.149999999999999" customHeight="1" x14ac:dyDescent="0.35">
      <c r="B49" s="63"/>
    </row>
    <row r="50" spans="2:2" ht="20.149999999999999" customHeight="1" x14ac:dyDescent="0.35">
      <c r="B50" s="104"/>
    </row>
    <row r="52" spans="2:2" ht="20.149999999999999" customHeight="1" x14ac:dyDescent="0.35">
      <c r="B52" s="7"/>
    </row>
    <row r="53" spans="2:2" ht="20.149999999999999" customHeight="1" x14ac:dyDescent="0.35">
      <c r="B53" s="7"/>
    </row>
    <row r="54" spans="2:2" ht="20.149999999999999" customHeight="1" x14ac:dyDescent="0.35">
      <c r="B54" s="63"/>
    </row>
    <row r="55" spans="2:2" ht="20.149999999999999" customHeight="1" x14ac:dyDescent="0.35">
      <c r="B55" s="104"/>
    </row>
    <row r="57" spans="2:2" ht="20.149999999999999" customHeight="1" x14ac:dyDescent="0.35">
      <c r="B57" s="7"/>
    </row>
    <row r="58" spans="2:2" ht="20.149999999999999" customHeight="1" x14ac:dyDescent="0.35">
      <c r="B58" s="7"/>
    </row>
    <row r="59" spans="2:2" ht="20.149999999999999" customHeight="1" x14ac:dyDescent="0.35">
      <c r="B59" s="63"/>
    </row>
    <row r="60" spans="2:2" ht="20.149999999999999" customHeight="1" x14ac:dyDescent="0.35">
      <c r="B60" s="104"/>
    </row>
  </sheetData>
  <sheetProtection algorithmName="SHA-512" hashValue="0hfIYDfNkF2q6GLBC+T0ACq1eEx6xQudxTh++bBbJvNXXWex1V68g2jTa5BgVHTw+IC7/PvYD7TlUTdyIXXOqw==" saltValue="Sm5OiJLEFUrhUcniFHIAwg==" spinCount="100000" sheet="1" objects="1" scenarios="1"/>
  <mergeCells count="19">
    <mergeCell ref="A3:A4"/>
    <mergeCell ref="A5:A6"/>
    <mergeCell ref="A7:A8"/>
    <mergeCell ref="A9:A10"/>
    <mergeCell ref="A11:A12"/>
    <mergeCell ref="A25:A26"/>
    <mergeCell ref="C6:J7"/>
    <mergeCell ref="A13:A14"/>
    <mergeCell ref="A21:A22"/>
    <mergeCell ref="A23:A24"/>
    <mergeCell ref="C8:J10"/>
    <mergeCell ref="C25:C26"/>
    <mergeCell ref="D25:D26"/>
    <mergeCell ref="F25:F26"/>
    <mergeCell ref="G25:G26"/>
    <mergeCell ref="H25:H26"/>
    <mergeCell ref="I25:I26"/>
    <mergeCell ref="J25:J26"/>
    <mergeCell ref="E25:E26"/>
  </mergeCells>
  <hyperlinks>
    <hyperlink ref="A7" location="'ESG Strategy'!A1" display="Environmetal KPIs" xr:uid="{5AFC71B4-0D81-44E8-B1E2-F7EC9E28557B}"/>
    <hyperlink ref="A9" location="'EU Taxonomy'!A1" display="EU Taxonomy" xr:uid="{CC2F7730-DD50-4211-B1F9-8193819EAC51}"/>
    <hyperlink ref="A13" location="'Social KPIs'!A1" display="Social KPIs" xr:uid="{09DD268C-5F1E-4ADD-85BA-64B250238026}"/>
    <hyperlink ref="A11" location="'Environmental KPIs'!A1" display="Environmental KPIs" xr:uid="{97C809E8-8D4A-4189-AAB5-467C623E5442}"/>
    <hyperlink ref="A3" location="Cover!A1" display="Home" xr:uid="{897D4212-BE88-42C8-98A8-3F064722E22F}"/>
    <hyperlink ref="A16" location="Workforce!A1" display="Workforce" xr:uid="{ECB68689-0EEC-4FFC-8FBC-1EC7B543879F}"/>
    <hyperlink ref="A17" location="DEI!A1" display="Diversity, Equity and Inclusion" xr:uid="{EA6962C8-2822-4C4F-BD65-AD226DF3C6A9}"/>
    <hyperlink ref="A18" location="'Internal Training'!A1" display="Internal Training" xr:uid="{C23C111C-540F-4DB0-BA8A-18D2236BF569}"/>
    <hyperlink ref="A19" location="'Employee Health and Safety'!A1" display="Employee Health and Safety" xr:uid="{3AC2F4B0-BCF0-4B1B-998E-2667F33E0357}"/>
    <hyperlink ref="A21" location="'Governance KPIs'!A1" display="Governance KPIs" xr:uid="{69722ADC-1A94-458D-B2FD-9E2DD5FFEFC1}"/>
    <hyperlink ref="A23" location="'Standards and Ratings'!A1" display="Standards and Rating" xr:uid="{9A4D022D-A2FA-4DDC-9FBE-BC5093045828}"/>
    <hyperlink ref="A5:A6" location="'About &amp; Content'!A1" display="About &amp; Content" xr:uid="{0575A3BB-DF50-49B4-B7C8-60BB34DC56C9}"/>
    <hyperlink ref="A25:A26" location="'Feedback Hub'!A1" display="Feedback Hub" xr:uid="{24CC0A74-FFEB-4D5B-824B-FBB3849A8C7A}"/>
  </hyperlinks>
  <pageMargins left="0.7" right="0.7" top="0.75" bottom="0.75" header="0.3" footer="0.3"/>
  <pageSetup paperSize="9" orientation="portrait"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1166B-8E0D-4612-B470-9EC9B3F06A25}">
  <sheetPr>
    <tabColor theme="6"/>
  </sheetPr>
  <dimension ref="A1:M32"/>
  <sheetViews>
    <sheetView showGridLines="0" showRowColHeaders="0" zoomScale="80" zoomScaleNormal="80" workbookViewId="0">
      <selection activeCell="A18" sqref="A18"/>
    </sheetView>
  </sheetViews>
  <sheetFormatPr defaultColWidth="15.58203125" defaultRowHeight="20.149999999999999" customHeight="1" x14ac:dyDescent="0.35"/>
  <cols>
    <col min="1" max="1" width="35.58203125" style="25" customWidth="1"/>
    <col min="2" max="2" width="4.58203125" style="1" customWidth="1"/>
    <col min="3" max="3" width="80.58203125" style="1" customWidth="1"/>
    <col min="4" max="16384" width="15.58203125" style="1"/>
  </cols>
  <sheetData>
    <row r="1" spans="1:13" ht="58.4" customHeight="1" x14ac:dyDescent="0.35">
      <c r="B1" s="4"/>
      <c r="C1" s="4"/>
      <c r="D1" s="4"/>
      <c r="E1" s="4"/>
      <c r="F1" s="4"/>
      <c r="G1" s="4"/>
      <c r="H1" s="4"/>
      <c r="I1" s="4"/>
      <c r="J1" s="4"/>
      <c r="K1" s="4"/>
      <c r="L1" s="8"/>
      <c r="M1" s="19"/>
    </row>
    <row r="2" spans="1:13" ht="20.149999999999999" customHeight="1" x14ac:dyDescent="0.35">
      <c r="B2" s="4"/>
      <c r="C2" s="4"/>
      <c r="D2" s="4"/>
      <c r="E2" s="4"/>
      <c r="F2" s="4"/>
      <c r="G2" s="4"/>
      <c r="H2" s="4"/>
      <c r="I2" s="4"/>
      <c r="J2" s="4"/>
      <c r="K2" s="4"/>
      <c r="L2" s="8"/>
      <c r="M2" s="19"/>
    </row>
    <row r="3" spans="1:13" ht="20.149999999999999" customHeight="1" x14ac:dyDescent="0.35">
      <c r="A3" s="295" t="s">
        <v>0</v>
      </c>
      <c r="C3" s="26" t="s">
        <v>8</v>
      </c>
    </row>
    <row r="4" spans="1:13" ht="20.149999999999999" customHeight="1" x14ac:dyDescent="0.35">
      <c r="A4" s="295"/>
      <c r="B4"/>
      <c r="C4" s="34"/>
      <c r="F4" s="45"/>
    </row>
    <row r="5" spans="1:13" ht="20.149999999999999" customHeight="1" x14ac:dyDescent="0.35">
      <c r="A5" s="295" t="s">
        <v>2</v>
      </c>
      <c r="C5" s="36" t="s">
        <v>37</v>
      </c>
      <c r="F5" s="45"/>
    </row>
    <row r="6" spans="1:13" ht="20.149999999999999" customHeight="1" x14ac:dyDescent="0.35">
      <c r="A6" s="295"/>
      <c r="B6" s="18"/>
      <c r="C6" s="37" t="s">
        <v>38</v>
      </c>
      <c r="F6" s="45"/>
    </row>
    <row r="7" spans="1:13" ht="20.149999999999999" customHeight="1" x14ac:dyDescent="0.35">
      <c r="A7" s="295" t="s">
        <v>3</v>
      </c>
      <c r="B7" s="19"/>
      <c r="C7" s="37" t="s">
        <v>39</v>
      </c>
      <c r="F7" s="45"/>
    </row>
    <row r="8" spans="1:13" ht="20.149999999999999" customHeight="1" x14ac:dyDescent="0.35">
      <c r="A8" s="295"/>
      <c r="B8" s="6"/>
      <c r="C8" s="37"/>
      <c r="F8" s="45"/>
    </row>
    <row r="9" spans="1:13" ht="20.149999999999999" customHeight="1" x14ac:dyDescent="0.35">
      <c r="A9" s="295" t="s">
        <v>4</v>
      </c>
      <c r="B9" s="6"/>
      <c r="C9" s="36" t="s">
        <v>41</v>
      </c>
      <c r="F9" s="45"/>
    </row>
    <row r="10" spans="1:13" ht="20.149999999999999" customHeight="1" x14ac:dyDescent="0.35">
      <c r="A10" s="295"/>
      <c r="B10" s="6"/>
      <c r="C10" s="37" t="s">
        <v>42</v>
      </c>
      <c r="F10" s="45"/>
    </row>
    <row r="11" spans="1:13" ht="20.149999999999999" customHeight="1" x14ac:dyDescent="0.35">
      <c r="A11" s="295" t="s">
        <v>5</v>
      </c>
      <c r="B11" s="6"/>
      <c r="C11" s="37" t="s">
        <v>43</v>
      </c>
      <c r="F11" s="45"/>
    </row>
    <row r="12" spans="1:13" ht="20.149999999999999" customHeight="1" x14ac:dyDescent="0.35">
      <c r="A12" s="295"/>
      <c r="B12" s="6"/>
      <c r="C12" s="37" t="s">
        <v>44</v>
      </c>
      <c r="F12" s="45"/>
    </row>
    <row r="13" spans="1:13" ht="20.149999999999999" customHeight="1" x14ac:dyDescent="0.35">
      <c r="A13" s="295" t="s">
        <v>7</v>
      </c>
      <c r="B13" s="6"/>
      <c r="C13" s="37"/>
      <c r="F13" s="45"/>
    </row>
    <row r="14" spans="1:13" ht="20.149999999999999" customHeight="1" x14ac:dyDescent="0.35">
      <c r="A14" s="295"/>
      <c r="B14" s="6"/>
      <c r="C14" s="36" t="s">
        <v>45</v>
      </c>
      <c r="F14" s="45"/>
    </row>
    <row r="15" spans="1:13" ht="20.149999999999999" customHeight="1" x14ac:dyDescent="0.35">
      <c r="A15" s="296" t="s">
        <v>8</v>
      </c>
      <c r="B15" s="18"/>
      <c r="C15" s="37" t="s">
        <v>46</v>
      </c>
    </row>
    <row r="16" spans="1:13" ht="20.149999999999999" customHeight="1" x14ac:dyDescent="0.35">
      <c r="A16" s="296"/>
      <c r="B16" s="19"/>
      <c r="C16" s="37"/>
    </row>
    <row r="17" spans="1:6" ht="20.149999999999999" customHeight="1" x14ac:dyDescent="0.35">
      <c r="A17" s="35"/>
      <c r="C17" s="36"/>
      <c r="F17" s="45"/>
    </row>
    <row r="18" spans="1:6" ht="20.149999999999999" customHeight="1" x14ac:dyDescent="0.35">
      <c r="A18" s="35" t="s">
        <v>37</v>
      </c>
      <c r="B18" s="18"/>
      <c r="C18" s="37"/>
    </row>
    <row r="19" spans="1:6" ht="20.149999999999999" customHeight="1" x14ac:dyDescent="0.35">
      <c r="A19" s="35" t="s">
        <v>41</v>
      </c>
      <c r="B19" s="19"/>
      <c r="C19" s="50"/>
    </row>
    <row r="20" spans="1:6" ht="20.149999999999999" customHeight="1" x14ac:dyDescent="0.35">
      <c r="A20" s="35" t="s">
        <v>45</v>
      </c>
      <c r="B20" s="19"/>
      <c r="C20" s="20"/>
    </row>
    <row r="21" spans="1:6" ht="20.149999999999999" customHeight="1" x14ac:dyDescent="0.35">
      <c r="A21" s="35"/>
      <c r="B21" s="19"/>
      <c r="C21" s="6"/>
    </row>
    <row r="22" spans="1:6" ht="20.149999999999999" customHeight="1" x14ac:dyDescent="0.35">
      <c r="A22" s="295" t="s">
        <v>10</v>
      </c>
      <c r="B22" s="19"/>
      <c r="C22" s="6"/>
      <c r="E22" s="107"/>
    </row>
    <row r="23" spans="1:6" ht="20.149999999999999" customHeight="1" x14ac:dyDescent="0.35">
      <c r="A23" s="295"/>
      <c r="B23" s="19"/>
      <c r="C23" s="6"/>
      <c r="E23" s="107"/>
    </row>
    <row r="24" spans="1:6" ht="20.149999999999999" customHeight="1" x14ac:dyDescent="0.35">
      <c r="A24" s="295" t="s">
        <v>11</v>
      </c>
      <c r="B24" s="18"/>
    </row>
    <row r="25" spans="1:6" ht="20.149999999999999" customHeight="1" x14ac:dyDescent="0.35">
      <c r="A25" s="295"/>
      <c r="B25" s="19"/>
    </row>
    <row r="26" spans="1:6" ht="20.149999999999999" customHeight="1" x14ac:dyDescent="0.35">
      <c r="B26" s="19"/>
    </row>
    <row r="27" spans="1:6" ht="20.149999999999999" customHeight="1" x14ac:dyDescent="0.35">
      <c r="B27" s="18"/>
    </row>
    <row r="28" spans="1:6" ht="20.149999999999999" customHeight="1" x14ac:dyDescent="0.35">
      <c r="B28" s="19"/>
    </row>
    <row r="29" spans="1:6" ht="20.149999999999999" customHeight="1" x14ac:dyDescent="0.35">
      <c r="B29" s="19"/>
    </row>
    <row r="30" spans="1:6" ht="20.149999999999999" customHeight="1" x14ac:dyDescent="0.35">
      <c r="B30" s="6"/>
    </row>
    <row r="31" spans="1:6" ht="20.149999999999999" customHeight="1" x14ac:dyDescent="0.35">
      <c r="B31" s="6"/>
    </row>
    <row r="32" spans="1:6" ht="20.149999999999999" customHeight="1" x14ac:dyDescent="0.35">
      <c r="B32" s="6"/>
    </row>
  </sheetData>
  <sheetProtection algorithmName="SHA-512" hashValue="Y7Rc8lS1GlnGiRHJEsTjX43ydLQYLQZNz4iV0GsrtS6P+JV4jakCEzDH1NhlvK6Mt2/LfWmQiiFjsa/SFDTSNw==" saltValue="/TPsK3/S7OAMHu1+N5RRFg==" spinCount="100000" sheet="1" objects="1" scenarios="1"/>
  <mergeCells count="9">
    <mergeCell ref="A22:A23"/>
    <mergeCell ref="A24:A25"/>
    <mergeCell ref="A13:A14"/>
    <mergeCell ref="A15:A16"/>
    <mergeCell ref="A3:A4"/>
    <mergeCell ref="A5:A6"/>
    <mergeCell ref="A7:A8"/>
    <mergeCell ref="A9:A10"/>
    <mergeCell ref="A11:A12"/>
  </mergeCells>
  <hyperlinks>
    <hyperlink ref="C3" location="'Governance KPIs'!A1" display="Governance KPIs" xr:uid="{250C9414-3844-42C1-BD32-8D816A8A517A}"/>
    <hyperlink ref="C5" location="'Governance Data'!A1" display="Corporate governance" xr:uid="{F6D93EDA-B053-4DBB-A7D2-3DC0647FF06C}"/>
    <hyperlink ref="C14" location="'Sustainable Procurement'!A1" display="Sustainable procurement" xr:uid="{6F57C278-0E9A-46B2-B2BD-4920814E1290}"/>
    <hyperlink ref="A7" location="'ESG Strategy'!A1" display="Environmetal KPIs" xr:uid="{87F8CCCC-1708-4E37-ABFC-F357F1AC8459}"/>
    <hyperlink ref="A9" location="'EU Taxonomy'!A1" display="EU Taxonomy" xr:uid="{72C3A098-FF34-4E6D-B45C-4FB9B706850A}"/>
    <hyperlink ref="A13" location="'Social KPIs'!A1" display="Social KPIs" xr:uid="{193E72DC-600A-40B6-86A8-AE6AD176F9C6}"/>
    <hyperlink ref="A15" location="'Governance KPIs'!A1" display="Governance KPIs" xr:uid="{1BCFAB6C-4B73-4272-A38D-B866200C958C}"/>
    <hyperlink ref="A11" location="'Environmental KPIs'!A1" display="Environmental KPIs" xr:uid="{54CA5EC5-F09D-4C50-9DB1-AB72B18582E6}"/>
    <hyperlink ref="A3" location="Cover!A1" display="Home" xr:uid="{64BB5E89-9F83-4C36-B553-CD2A13B119E5}"/>
    <hyperlink ref="A18" location="'Governance Data'!A1" display="Corporate governance" xr:uid="{D0CC59E5-C891-40B9-A4B4-602B2E6D67C3}"/>
    <hyperlink ref="A19" location="'Business Ethics'!A1" display="Business ethics" xr:uid="{D86E8C29-A017-4EC8-925A-7BED61A535DD}"/>
    <hyperlink ref="A20" location="'Sustainable Procurement'!A1" display="Sustainable procurement" xr:uid="{9524AA09-5A09-4C68-9B25-A138FBCDE7FA}"/>
    <hyperlink ref="A22" location="'Standards and Ratings'!A1" display="Standards and Rating" xr:uid="{3408546D-93E8-4420-9544-C5DA948B0647}"/>
    <hyperlink ref="A5:A6" location="'About &amp; Content'!A1" display="About &amp; Content" xr:uid="{78E25B2B-AA57-4753-89B2-A1C66A10611E}"/>
    <hyperlink ref="A24:A25" location="'Feedback Hub'!A1" display="Feedback Hub" xr:uid="{F5DDAEC5-4595-46EE-A496-1F756FA7B6A8}"/>
    <hyperlink ref="C9" location="'Business Ethics'!A1" display="Business ethics" xr:uid="{32B85F9F-6146-4D6E-8206-61C867832B65}"/>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7938-A304-4908-86D0-B32138F6EE51}">
  <sheetPr>
    <tabColor theme="2"/>
  </sheetPr>
  <dimension ref="A1:L26"/>
  <sheetViews>
    <sheetView showGridLines="0" showRowColHeaders="0" zoomScale="80" zoomScaleNormal="80" workbookViewId="0">
      <selection activeCell="A19" sqref="A19"/>
    </sheetView>
  </sheetViews>
  <sheetFormatPr defaultColWidth="15.58203125" defaultRowHeight="20.149999999999999" customHeight="1" x14ac:dyDescent="0.35"/>
  <cols>
    <col min="1" max="1" width="35.58203125" style="25" customWidth="1"/>
    <col min="2" max="2" width="4.58203125" style="27" customWidth="1"/>
    <col min="3" max="3" width="50.58203125" style="27" customWidth="1"/>
    <col min="4" max="4" width="12.58203125" style="39" customWidth="1"/>
    <col min="5" max="11" width="9.58203125" style="39" customWidth="1"/>
    <col min="12" max="12" width="65.58203125" style="27" customWidth="1"/>
    <col min="13" max="16384" width="15.58203125" style="27"/>
  </cols>
  <sheetData>
    <row r="1" spans="1:3" ht="58.4" customHeight="1" x14ac:dyDescent="0.35"/>
    <row r="3" spans="1:3" ht="20.149999999999999" customHeight="1" x14ac:dyDescent="0.35">
      <c r="A3" s="295" t="s">
        <v>0</v>
      </c>
      <c r="C3" s="26" t="s">
        <v>37</v>
      </c>
    </row>
    <row r="4" spans="1:3" ht="20.149999999999999" customHeight="1" x14ac:dyDescent="0.35">
      <c r="A4" s="295"/>
    </row>
    <row r="5" spans="1:3" ht="20.149999999999999" customHeight="1" x14ac:dyDescent="0.35">
      <c r="A5" s="295" t="s">
        <v>2</v>
      </c>
      <c r="C5" s="38" t="s">
        <v>180</v>
      </c>
    </row>
    <row r="6" spans="1:3" ht="20.149999999999999" customHeight="1" x14ac:dyDescent="0.35">
      <c r="A6" s="295"/>
      <c r="C6" s="27" t="s">
        <v>201</v>
      </c>
    </row>
    <row r="7" spans="1:3" ht="20.149999999999999" customHeight="1" x14ac:dyDescent="0.35">
      <c r="A7" s="295" t="s">
        <v>3</v>
      </c>
    </row>
    <row r="8" spans="1:3" ht="20.149999999999999" customHeight="1" x14ac:dyDescent="0.35">
      <c r="A8" s="295"/>
      <c r="C8" s="38" t="s">
        <v>105</v>
      </c>
    </row>
    <row r="9" spans="1:3" ht="20.149999999999999" customHeight="1" x14ac:dyDescent="0.35">
      <c r="A9" s="295" t="s">
        <v>4</v>
      </c>
      <c r="C9" s="27" t="s">
        <v>341</v>
      </c>
    </row>
    <row r="10" spans="1:3" ht="20.149999999999999" customHeight="1" x14ac:dyDescent="0.35">
      <c r="A10" s="295"/>
      <c r="C10" s="27" t="s">
        <v>202</v>
      </c>
    </row>
    <row r="11" spans="1:3" ht="20.149999999999999" customHeight="1" x14ac:dyDescent="0.35">
      <c r="A11" s="295" t="s">
        <v>5</v>
      </c>
      <c r="C11" s="27" t="s">
        <v>203</v>
      </c>
    </row>
    <row r="12" spans="1:3" ht="20.149999999999999" customHeight="1" x14ac:dyDescent="0.35">
      <c r="A12" s="295"/>
    </row>
    <row r="13" spans="1:3" ht="20.149999999999999" customHeight="1" x14ac:dyDescent="0.35">
      <c r="A13" s="295" t="s">
        <v>7</v>
      </c>
    </row>
    <row r="14" spans="1:3" ht="20.149999999999999" customHeight="1" x14ac:dyDescent="0.35">
      <c r="A14" s="295"/>
    </row>
    <row r="15" spans="1:3" ht="20.149999999999999" customHeight="1" x14ac:dyDescent="0.35">
      <c r="A15" s="296" t="s">
        <v>8</v>
      </c>
      <c r="C15" s="26" t="s">
        <v>290</v>
      </c>
    </row>
    <row r="16" spans="1:3" ht="20.149999999999999" customHeight="1" x14ac:dyDescent="0.35">
      <c r="A16" s="296"/>
    </row>
    <row r="17" spans="1:12" ht="20.149999999999999" customHeight="1" x14ac:dyDescent="0.35">
      <c r="A17" s="35"/>
      <c r="C17" s="32" t="s">
        <v>37</v>
      </c>
    </row>
    <row r="18" spans="1:12" ht="20.149999999999999" customHeight="1" x14ac:dyDescent="0.35">
      <c r="A18" s="46" t="s">
        <v>37</v>
      </c>
      <c r="C18" s="41" t="s">
        <v>106</v>
      </c>
      <c r="D18" s="53" t="s">
        <v>107</v>
      </c>
      <c r="E18" s="53">
        <v>2025</v>
      </c>
      <c r="F18" s="53">
        <v>2024</v>
      </c>
      <c r="G18" s="53">
        <v>2023</v>
      </c>
      <c r="H18" s="53">
        <v>2022</v>
      </c>
      <c r="I18" s="53">
        <v>2021</v>
      </c>
      <c r="J18" s="53">
        <v>2020</v>
      </c>
      <c r="K18" s="53">
        <v>2019</v>
      </c>
      <c r="L18" s="41" t="s">
        <v>135</v>
      </c>
    </row>
    <row r="19" spans="1:12" ht="20.149999999999999" customHeight="1" x14ac:dyDescent="0.35">
      <c r="A19" s="35" t="s">
        <v>41</v>
      </c>
      <c r="C19" s="27" t="s">
        <v>204</v>
      </c>
      <c r="D19" s="39" t="s">
        <v>205</v>
      </c>
      <c r="E19" s="111">
        <v>84</v>
      </c>
      <c r="F19" s="110">
        <v>80</v>
      </c>
      <c r="G19" s="110">
        <v>71</v>
      </c>
      <c r="H19" s="110">
        <v>68</v>
      </c>
      <c r="I19" s="110">
        <v>65</v>
      </c>
      <c r="J19" s="110" t="s">
        <v>110</v>
      </c>
      <c r="K19" s="110" t="s">
        <v>110</v>
      </c>
      <c r="L19" s="112"/>
    </row>
    <row r="20" spans="1:12" ht="20.149999999999999" customHeight="1" x14ac:dyDescent="0.35">
      <c r="A20" s="35" t="s">
        <v>45</v>
      </c>
      <c r="C20" s="114" t="s">
        <v>206</v>
      </c>
      <c r="D20" s="115" t="s">
        <v>194</v>
      </c>
      <c r="E20" s="116" t="s">
        <v>207</v>
      </c>
      <c r="F20" s="115" t="s">
        <v>207</v>
      </c>
      <c r="G20" s="115" t="s">
        <v>207</v>
      </c>
      <c r="H20" s="115" t="s">
        <v>207</v>
      </c>
      <c r="I20" s="115" t="s">
        <v>208</v>
      </c>
      <c r="J20" s="115" t="s">
        <v>110</v>
      </c>
      <c r="K20" s="115" t="s">
        <v>110</v>
      </c>
      <c r="L20" s="117"/>
    </row>
    <row r="21" spans="1:12" ht="20.149999999999999" customHeight="1" x14ac:dyDescent="0.35">
      <c r="A21" s="35"/>
      <c r="C21" s="344" t="s">
        <v>209</v>
      </c>
      <c r="D21" s="345" t="s">
        <v>139</v>
      </c>
      <c r="E21" s="360">
        <v>27</v>
      </c>
      <c r="F21" s="343">
        <v>25</v>
      </c>
      <c r="G21" s="343">
        <v>40</v>
      </c>
      <c r="H21" s="345">
        <v>25</v>
      </c>
      <c r="I21" s="345">
        <v>34</v>
      </c>
      <c r="J21" s="345">
        <v>63</v>
      </c>
      <c r="K21" s="345">
        <v>10</v>
      </c>
      <c r="L21" s="350" t="s">
        <v>339</v>
      </c>
    </row>
    <row r="22" spans="1:12" ht="20.149999999999999" customHeight="1" x14ac:dyDescent="0.35">
      <c r="A22" s="295" t="s">
        <v>10</v>
      </c>
      <c r="C22" s="344"/>
      <c r="D22" s="345"/>
      <c r="E22" s="361"/>
      <c r="F22" s="322"/>
      <c r="G22" s="322"/>
      <c r="H22" s="345"/>
      <c r="I22" s="345"/>
      <c r="J22" s="345"/>
      <c r="K22" s="345"/>
      <c r="L22" s="350"/>
    </row>
    <row r="23" spans="1:12" ht="20.149999999999999" customHeight="1" x14ac:dyDescent="0.35">
      <c r="A23" s="295"/>
      <c r="C23" s="344" t="s">
        <v>210</v>
      </c>
      <c r="D23" s="345" t="s">
        <v>116</v>
      </c>
      <c r="E23" s="362">
        <v>0.78</v>
      </c>
      <c r="F23" s="343" t="s">
        <v>110</v>
      </c>
      <c r="G23" s="343" t="s">
        <v>110</v>
      </c>
      <c r="H23" s="345" t="s">
        <v>110</v>
      </c>
      <c r="I23" s="345" t="s">
        <v>110</v>
      </c>
      <c r="J23" s="345" t="s">
        <v>110</v>
      </c>
      <c r="K23" s="345" t="s">
        <v>110</v>
      </c>
      <c r="L23" s="350" t="s">
        <v>340</v>
      </c>
    </row>
    <row r="24" spans="1:12" ht="20.149999999999999" customHeight="1" x14ac:dyDescent="0.35">
      <c r="A24" s="295" t="s">
        <v>11</v>
      </c>
      <c r="C24" s="344"/>
      <c r="D24" s="345"/>
      <c r="E24" s="363"/>
      <c r="F24" s="322"/>
      <c r="G24" s="322"/>
      <c r="H24" s="345"/>
      <c r="I24" s="345"/>
      <c r="J24" s="345"/>
      <c r="K24" s="345"/>
      <c r="L24" s="350"/>
    </row>
    <row r="25" spans="1:12" ht="20.149999999999999" customHeight="1" x14ac:dyDescent="0.35">
      <c r="A25" s="295"/>
      <c r="C25" s="343"/>
      <c r="D25" s="343"/>
      <c r="E25" s="364"/>
      <c r="F25" s="343"/>
      <c r="G25" s="343"/>
      <c r="H25" s="343"/>
      <c r="I25" s="343"/>
      <c r="J25" s="343"/>
      <c r="K25" s="343"/>
      <c r="L25" s="303"/>
    </row>
    <row r="26" spans="1:12" ht="20.149999999999999" customHeight="1" x14ac:dyDescent="0.35">
      <c r="C26" s="321"/>
      <c r="D26" s="321"/>
      <c r="E26" s="365"/>
      <c r="F26" s="321"/>
      <c r="G26" s="321"/>
      <c r="H26" s="321"/>
      <c r="I26" s="321"/>
      <c r="J26" s="321"/>
      <c r="K26" s="321"/>
      <c r="L26" s="298"/>
    </row>
  </sheetData>
  <sheetProtection algorithmName="SHA-512" hashValue="d1xulKTdtanSc1eE7KliVrtC1mcmZV0rJkQOnvQfcH7fSiT9BcMVh0fZn+We8W7w8FVlsUoyC7kNV9RO8zNN/Q==" saltValue="w9o3e6KcsSZWCvZLZDSjmA==" spinCount="100000" sheet="1" objects="1" scenarios="1"/>
  <mergeCells count="39">
    <mergeCell ref="L23:L24"/>
    <mergeCell ref="L21:L22"/>
    <mergeCell ref="J23:J24"/>
    <mergeCell ref="I23:I24"/>
    <mergeCell ref="J21:J22"/>
    <mergeCell ref="K21:K22"/>
    <mergeCell ref="K23:K24"/>
    <mergeCell ref="H23:H24"/>
    <mergeCell ref="F21:F22"/>
    <mergeCell ref="H21:H22"/>
    <mergeCell ref="I21:I22"/>
    <mergeCell ref="G21:G22"/>
    <mergeCell ref="G23:G24"/>
    <mergeCell ref="F23:F24"/>
    <mergeCell ref="A13:A14"/>
    <mergeCell ref="A3:A4"/>
    <mergeCell ref="A5:A6"/>
    <mergeCell ref="A7:A8"/>
    <mergeCell ref="A9:A10"/>
    <mergeCell ref="A11:A12"/>
    <mergeCell ref="A15:A16"/>
    <mergeCell ref="A22:A23"/>
    <mergeCell ref="C23:C24"/>
    <mergeCell ref="C21:C22"/>
    <mergeCell ref="A24:A25"/>
    <mergeCell ref="E21:E22"/>
    <mergeCell ref="E23:E24"/>
    <mergeCell ref="C25:C26"/>
    <mergeCell ref="D25:D26"/>
    <mergeCell ref="E25:E26"/>
    <mergeCell ref="D23:D24"/>
    <mergeCell ref="D21:D22"/>
    <mergeCell ref="K25:K26"/>
    <mergeCell ref="L25:L26"/>
    <mergeCell ref="F25:F26"/>
    <mergeCell ref="G25:G26"/>
    <mergeCell ref="H25:H26"/>
    <mergeCell ref="I25:I26"/>
    <mergeCell ref="J25:J26"/>
  </mergeCells>
  <hyperlinks>
    <hyperlink ref="A7" location="'ESG Strategy'!A1" display="Environmetal KPIs" xr:uid="{666AAB79-AC74-40D2-A6BA-4C85682F6491}"/>
    <hyperlink ref="A9" location="'EU Taxonomy'!A1" display="EU Taxonomy" xr:uid="{9D0B17B6-5A83-4E57-9D49-361431C1AD27}"/>
    <hyperlink ref="A13" location="'Social KPIs'!A1" display="Social KPIs" xr:uid="{1E1F00A5-4D9B-4E42-A593-256A56CEA54C}"/>
    <hyperlink ref="A15" location="'Governance KPIs'!A1" display="Governance KPIs" xr:uid="{EBAB3EE8-6B21-4FAE-984C-3A8E634FBDC6}"/>
    <hyperlink ref="A11" location="'Environmental KPIs'!A1" display="Environmental KPIs" xr:uid="{53D85314-3749-4EB6-9EFF-75EF860FF9F4}"/>
    <hyperlink ref="A3" location="Cover!A1" display="Home" xr:uid="{DA7B1DD5-9C02-479B-B319-093360DCC6D3}"/>
    <hyperlink ref="A18" location="'Governance Data'!A1" display="Corporate governance" xr:uid="{D0C008AF-AE7D-4589-9B3D-F4BA1C9D508A}"/>
    <hyperlink ref="A19" location="'Business Ethics'!A1" display="Business ethics" xr:uid="{68FAEFB9-B0E6-4627-AFAD-680A46FC2BB0}"/>
    <hyperlink ref="A20" location="'Sustainable Procurement'!A1" display="Sustainable procurement" xr:uid="{A186BC2D-2928-4EF1-9B69-A631704B7246}"/>
    <hyperlink ref="A22" location="'Standards and Ratings'!A1" display="Standards and Rating" xr:uid="{A481C7A7-5AEC-44CD-B27C-DD5C3B60EA5C}"/>
    <hyperlink ref="A5:A6" location="'About &amp; Content'!A1" display="About &amp; Content" xr:uid="{27667C55-6C61-463F-B721-9D2E317EA96A}"/>
    <hyperlink ref="A24:A25" location="'Feedback Hub'!A1" display="Feedback Hub" xr:uid="{0FCDAB8C-D2F3-4A5A-AB7A-E67684C8F049}"/>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BF74-534F-41CF-AD70-4D8ADA7E6C86}">
  <sheetPr>
    <tabColor theme="2"/>
  </sheetPr>
  <dimension ref="A1:J42"/>
  <sheetViews>
    <sheetView showGridLines="0" showRowColHeaders="0" zoomScale="80" zoomScaleNormal="80" workbookViewId="0">
      <selection activeCell="A20" sqref="A20"/>
    </sheetView>
  </sheetViews>
  <sheetFormatPr defaultColWidth="15.58203125" defaultRowHeight="20.149999999999999" customHeight="1" x14ac:dyDescent="0.35"/>
  <cols>
    <col min="1" max="1" width="35.58203125" style="25" customWidth="1"/>
    <col min="2" max="2" width="4.58203125" style="27" customWidth="1"/>
    <col min="3" max="3" width="45.58203125" style="27" customWidth="1"/>
    <col min="4" max="6" width="12.58203125" style="39" customWidth="1"/>
    <col min="7" max="9" width="9.58203125" style="39" customWidth="1"/>
    <col min="10" max="10" width="85.58203125" style="27" customWidth="1"/>
    <col min="11" max="16384" width="15.58203125" style="27"/>
  </cols>
  <sheetData>
    <row r="1" spans="1:10" ht="58.4" customHeight="1" x14ac:dyDescent="0.35"/>
    <row r="3" spans="1:10" ht="20.149999999999999" customHeight="1" x14ac:dyDescent="0.35">
      <c r="A3" s="295" t="s">
        <v>0</v>
      </c>
      <c r="C3" s="26" t="s">
        <v>41</v>
      </c>
    </row>
    <row r="4" spans="1:10" ht="20.149999999999999" customHeight="1" x14ac:dyDescent="0.35">
      <c r="A4" s="295"/>
    </row>
    <row r="5" spans="1:10" ht="20.149999999999999" customHeight="1" x14ac:dyDescent="0.35">
      <c r="A5" s="295" t="s">
        <v>2</v>
      </c>
      <c r="C5" s="38" t="s">
        <v>180</v>
      </c>
    </row>
    <row r="6" spans="1:10" ht="20.149999999999999" customHeight="1" x14ac:dyDescent="0.35">
      <c r="A6" s="295"/>
      <c r="C6" s="298" t="s">
        <v>211</v>
      </c>
      <c r="D6" s="298"/>
      <c r="E6" s="298"/>
      <c r="F6" s="298"/>
      <c r="G6" s="298"/>
      <c r="H6" s="298"/>
      <c r="I6" s="298"/>
      <c r="J6" s="298"/>
    </row>
    <row r="7" spans="1:10" ht="20.149999999999999" customHeight="1" x14ac:dyDescent="0.35">
      <c r="A7" s="295" t="s">
        <v>3</v>
      </c>
      <c r="C7" s="298"/>
      <c r="D7" s="298"/>
      <c r="E7" s="298"/>
      <c r="F7" s="298"/>
      <c r="G7" s="298"/>
      <c r="H7" s="298"/>
      <c r="I7" s="298"/>
      <c r="J7" s="298"/>
    </row>
    <row r="8" spans="1:10" ht="20.149999999999999" customHeight="1" x14ac:dyDescent="0.35">
      <c r="A8" s="295"/>
    </row>
    <row r="9" spans="1:10" ht="20.149999999999999" customHeight="1" x14ac:dyDescent="0.35">
      <c r="A9" s="295" t="s">
        <v>4</v>
      </c>
      <c r="C9" s="38" t="s">
        <v>105</v>
      </c>
    </row>
    <row r="10" spans="1:10" ht="20.149999999999999" customHeight="1" x14ac:dyDescent="0.35">
      <c r="A10" s="295"/>
      <c r="C10" s="27" t="s">
        <v>343</v>
      </c>
    </row>
    <row r="11" spans="1:10" ht="20.149999999999999" customHeight="1" x14ac:dyDescent="0.35">
      <c r="A11" s="295" t="s">
        <v>5</v>
      </c>
      <c r="C11" s="27" t="s">
        <v>212</v>
      </c>
    </row>
    <row r="12" spans="1:10" ht="20.149999999999999" customHeight="1" x14ac:dyDescent="0.35">
      <c r="A12" s="295"/>
      <c r="C12" s="27" t="s">
        <v>213</v>
      </c>
    </row>
    <row r="13" spans="1:10" ht="20.149999999999999" customHeight="1" x14ac:dyDescent="0.35">
      <c r="A13" s="295" t="s">
        <v>7</v>
      </c>
    </row>
    <row r="14" spans="1:10" ht="20.149999999999999" customHeight="1" x14ac:dyDescent="0.35">
      <c r="A14" s="295"/>
    </row>
    <row r="15" spans="1:10" ht="20.149999999999999" customHeight="1" x14ac:dyDescent="0.35">
      <c r="A15" s="296" t="s">
        <v>8</v>
      </c>
      <c r="C15" s="26" t="s">
        <v>290</v>
      </c>
    </row>
    <row r="16" spans="1:10" ht="20.149999999999999" customHeight="1" x14ac:dyDescent="0.35">
      <c r="A16" s="296"/>
    </row>
    <row r="17" spans="1:10" ht="20.149999999999999" customHeight="1" x14ac:dyDescent="0.35">
      <c r="A17" s="35"/>
      <c r="C17" s="32" t="s">
        <v>214</v>
      </c>
    </row>
    <row r="18" spans="1:10" ht="20.149999999999999" customHeight="1" x14ac:dyDescent="0.35">
      <c r="A18" s="35" t="s">
        <v>37</v>
      </c>
      <c r="C18" s="41" t="s">
        <v>141</v>
      </c>
      <c r="D18" s="53" t="s">
        <v>107</v>
      </c>
      <c r="E18" s="53">
        <v>2025</v>
      </c>
      <c r="F18" s="53">
        <v>2024</v>
      </c>
      <c r="G18" s="53">
        <v>2023</v>
      </c>
      <c r="H18" s="53">
        <v>2022</v>
      </c>
      <c r="I18" s="53">
        <v>2021</v>
      </c>
      <c r="J18" s="41" t="s">
        <v>135</v>
      </c>
    </row>
    <row r="19" spans="1:10" ht="20.149999999999999" customHeight="1" x14ac:dyDescent="0.35">
      <c r="A19" s="46" t="s">
        <v>41</v>
      </c>
      <c r="C19" s="302" t="s">
        <v>215</v>
      </c>
      <c r="D19" s="320" t="s">
        <v>143</v>
      </c>
      <c r="E19" s="390">
        <v>0.875</v>
      </c>
      <c r="F19" s="388">
        <f>5/9</f>
        <v>0.55555555555555558</v>
      </c>
      <c r="G19" s="375" t="s">
        <v>110</v>
      </c>
      <c r="H19" s="383" t="s">
        <v>110</v>
      </c>
      <c r="I19" s="379" t="s">
        <v>110</v>
      </c>
      <c r="J19" s="315" t="s">
        <v>359</v>
      </c>
    </row>
    <row r="20" spans="1:10" ht="20.149999999999999" customHeight="1" x14ac:dyDescent="0.35">
      <c r="A20" s="35" t="s">
        <v>45</v>
      </c>
      <c r="C20" s="373"/>
      <c r="D20" s="374"/>
      <c r="E20" s="391"/>
      <c r="F20" s="389"/>
      <c r="G20" s="376"/>
      <c r="H20" s="385"/>
      <c r="I20" s="380"/>
      <c r="J20" s="381"/>
    </row>
    <row r="21" spans="1:10" ht="20.149999999999999" customHeight="1" x14ac:dyDescent="0.3">
      <c r="A21" s="35"/>
      <c r="C21" s="146"/>
    </row>
    <row r="22" spans="1:10" ht="20.149999999999999" customHeight="1" x14ac:dyDescent="0.35">
      <c r="A22" s="295" t="s">
        <v>10</v>
      </c>
    </row>
    <row r="23" spans="1:10" ht="20.149999999999999" customHeight="1" x14ac:dyDescent="0.35">
      <c r="A23" s="295"/>
      <c r="C23" s="32" t="s">
        <v>216</v>
      </c>
    </row>
    <row r="24" spans="1:10" ht="20.149999999999999" customHeight="1" x14ac:dyDescent="0.35">
      <c r="A24" s="295" t="s">
        <v>11</v>
      </c>
      <c r="C24" s="41" t="s">
        <v>141</v>
      </c>
      <c r="D24" s="53" t="s">
        <v>107</v>
      </c>
      <c r="E24" s="53">
        <v>2025</v>
      </c>
      <c r="F24" s="53">
        <v>2024</v>
      </c>
      <c r="G24" s="53">
        <v>2023</v>
      </c>
      <c r="H24" s="53">
        <v>2022</v>
      </c>
      <c r="I24" s="53">
        <v>2021</v>
      </c>
      <c r="J24" s="41" t="s">
        <v>135</v>
      </c>
    </row>
    <row r="25" spans="1:10" ht="20.149999999999999" customHeight="1" x14ac:dyDescent="0.35">
      <c r="A25" s="295"/>
      <c r="C25" s="386" t="s">
        <v>216</v>
      </c>
      <c r="D25" s="320" t="s">
        <v>143</v>
      </c>
      <c r="E25" s="366">
        <v>0.92</v>
      </c>
      <c r="F25" s="383">
        <v>0.63</v>
      </c>
      <c r="G25" s="383" t="s">
        <v>110</v>
      </c>
      <c r="H25" s="383" t="s">
        <v>110</v>
      </c>
      <c r="I25" s="379" t="s">
        <v>110</v>
      </c>
      <c r="J25" s="318" t="s">
        <v>358</v>
      </c>
    </row>
    <row r="26" spans="1:10" ht="20.149999999999999" customHeight="1" x14ac:dyDescent="0.35">
      <c r="C26" s="297"/>
      <c r="D26" s="321"/>
      <c r="E26" s="332"/>
      <c r="F26" s="384"/>
      <c r="G26" s="384"/>
      <c r="H26" s="384"/>
      <c r="I26" s="382"/>
      <c r="J26" s="298"/>
    </row>
    <row r="27" spans="1:10" ht="20.149999999999999" customHeight="1" x14ac:dyDescent="0.35">
      <c r="C27" s="387"/>
      <c r="D27" s="374"/>
      <c r="E27" s="367"/>
      <c r="F27" s="385"/>
      <c r="G27" s="385"/>
      <c r="H27" s="385"/>
      <c r="I27" s="380"/>
      <c r="J27" s="372"/>
    </row>
    <row r="28" spans="1:10" ht="40.4" customHeight="1" x14ac:dyDescent="0.35"/>
    <row r="29" spans="1:10" ht="20.149999999999999" customHeight="1" x14ac:dyDescent="0.35">
      <c r="C29" s="32" t="s">
        <v>217</v>
      </c>
    </row>
    <row r="30" spans="1:10" ht="20.149999999999999" customHeight="1" x14ac:dyDescent="0.35">
      <c r="C30" s="41" t="s">
        <v>141</v>
      </c>
      <c r="D30" s="53" t="s">
        <v>107</v>
      </c>
      <c r="E30" s="53">
        <v>2025</v>
      </c>
      <c r="F30" s="53">
        <v>2024</v>
      </c>
      <c r="G30" s="53">
        <v>2023</v>
      </c>
      <c r="H30" s="53">
        <v>2022</v>
      </c>
      <c r="I30" s="53">
        <v>2021</v>
      </c>
      <c r="J30" s="41" t="s">
        <v>135</v>
      </c>
    </row>
    <row r="31" spans="1:10" ht="20.149999999999999" customHeight="1" x14ac:dyDescent="0.35">
      <c r="C31" s="302" t="s">
        <v>217</v>
      </c>
      <c r="D31" s="320" t="s">
        <v>139</v>
      </c>
      <c r="E31" s="368">
        <v>8</v>
      </c>
      <c r="F31" s="320">
        <v>5</v>
      </c>
      <c r="G31" s="375">
        <v>2</v>
      </c>
      <c r="H31" s="320">
        <v>1</v>
      </c>
      <c r="I31" s="320">
        <v>2</v>
      </c>
      <c r="J31" s="315" t="s">
        <v>357</v>
      </c>
    </row>
    <row r="32" spans="1:10" ht="20.149999999999999" customHeight="1" x14ac:dyDescent="0.35">
      <c r="C32" s="373"/>
      <c r="D32" s="374"/>
      <c r="E32" s="369"/>
      <c r="F32" s="374"/>
      <c r="G32" s="376"/>
      <c r="H32" s="374"/>
      <c r="I32" s="374"/>
      <c r="J32" s="381"/>
    </row>
    <row r="33" spans="3:10" ht="40.4" customHeight="1" x14ac:dyDescent="0.35"/>
    <row r="34" spans="3:10" ht="20.149999999999999" customHeight="1" x14ac:dyDescent="0.35">
      <c r="C34" s="32" t="s">
        <v>218</v>
      </c>
    </row>
    <row r="35" spans="3:10" ht="20.149999999999999" customHeight="1" x14ac:dyDescent="0.35">
      <c r="C35" s="41" t="s">
        <v>141</v>
      </c>
      <c r="D35" s="53" t="s">
        <v>107</v>
      </c>
      <c r="E35" s="53">
        <v>2025</v>
      </c>
      <c r="F35" s="53">
        <v>2024</v>
      </c>
      <c r="G35" s="53">
        <v>2023</v>
      </c>
      <c r="H35" s="53">
        <v>2022</v>
      </c>
      <c r="I35" s="53">
        <v>2021</v>
      </c>
      <c r="J35" s="41" t="s">
        <v>135</v>
      </c>
    </row>
    <row r="36" spans="3:10" ht="20.149999999999999" customHeight="1" x14ac:dyDescent="0.35">
      <c r="C36" s="302" t="s">
        <v>218</v>
      </c>
      <c r="D36" s="320" t="s">
        <v>139</v>
      </c>
      <c r="E36" s="370">
        <v>0</v>
      </c>
      <c r="F36" s="375">
        <v>0</v>
      </c>
      <c r="G36" s="375">
        <v>0</v>
      </c>
      <c r="H36" s="377">
        <v>0</v>
      </c>
      <c r="I36" s="379" t="s">
        <v>110</v>
      </c>
      <c r="J36" s="318" t="s">
        <v>342</v>
      </c>
    </row>
    <row r="37" spans="3:10" ht="20.149999999999999" customHeight="1" x14ac:dyDescent="0.35">
      <c r="C37" s="373"/>
      <c r="D37" s="374"/>
      <c r="E37" s="371"/>
      <c r="F37" s="376"/>
      <c r="G37" s="376"/>
      <c r="H37" s="378"/>
      <c r="I37" s="380"/>
      <c r="J37" s="372"/>
    </row>
    <row r="38" spans="3:10" ht="40.4" customHeight="1" x14ac:dyDescent="0.35"/>
    <row r="39" spans="3:10" ht="22.5" customHeight="1" x14ac:dyDescent="0.35">
      <c r="D39" s="27"/>
      <c r="E39" s="27"/>
      <c r="F39" s="27"/>
      <c r="G39" s="27"/>
      <c r="H39" s="27"/>
      <c r="I39" s="27"/>
    </row>
    <row r="40" spans="3:10" ht="22.5" customHeight="1" x14ac:dyDescent="0.35">
      <c r="D40" s="27"/>
      <c r="E40" s="27"/>
      <c r="F40" s="27"/>
      <c r="G40" s="27"/>
      <c r="H40" s="27"/>
      <c r="I40" s="27"/>
    </row>
    <row r="41" spans="3:10" ht="20.149999999999999" customHeight="1" x14ac:dyDescent="0.35">
      <c r="D41" s="27"/>
      <c r="E41" s="27"/>
      <c r="F41" s="27"/>
      <c r="G41" s="27"/>
      <c r="H41" s="27"/>
      <c r="I41" s="27"/>
    </row>
    <row r="42" spans="3:10" ht="20.149999999999999" customHeight="1" x14ac:dyDescent="0.35">
      <c r="D42" s="27"/>
      <c r="E42" s="27"/>
      <c r="F42" s="27"/>
      <c r="G42" s="27"/>
      <c r="H42" s="27"/>
      <c r="I42" s="27"/>
    </row>
  </sheetData>
  <sheetProtection algorithmName="SHA-512" hashValue="ZNav1QITb5YViyRRqYrZvt8cTGS/uZrRKrKPGPj86uTxF8L9MKtC3erNLrbjqUtFyWsAwfz1BpjEKDvrrdlisA==" saltValue="6xUsU0bBxePh6zOPhRYiSA==" spinCount="100000" sheet="1" objects="1" scenarios="1"/>
  <mergeCells count="42">
    <mergeCell ref="A3:A4"/>
    <mergeCell ref="A5:A6"/>
    <mergeCell ref="A7:A8"/>
    <mergeCell ref="A9:A10"/>
    <mergeCell ref="A11:A12"/>
    <mergeCell ref="D25:D27"/>
    <mergeCell ref="C25:C27"/>
    <mergeCell ref="A24:A25"/>
    <mergeCell ref="C6:J7"/>
    <mergeCell ref="A13:A14"/>
    <mergeCell ref="A15:A16"/>
    <mergeCell ref="A22:A23"/>
    <mergeCell ref="J19:J20"/>
    <mergeCell ref="I19:I20"/>
    <mergeCell ref="H19:H20"/>
    <mergeCell ref="G19:G20"/>
    <mergeCell ref="D19:D20"/>
    <mergeCell ref="C19:C20"/>
    <mergeCell ref="F25:F27"/>
    <mergeCell ref="F19:F20"/>
    <mergeCell ref="E19:E20"/>
    <mergeCell ref="J31:J32"/>
    <mergeCell ref="J25:J27"/>
    <mergeCell ref="I25:I27"/>
    <mergeCell ref="H25:H27"/>
    <mergeCell ref="G25:G27"/>
    <mergeCell ref="E25:E27"/>
    <mergeCell ref="E31:E32"/>
    <mergeCell ref="E36:E37"/>
    <mergeCell ref="J36:J37"/>
    <mergeCell ref="C36:C37"/>
    <mergeCell ref="D36:D37"/>
    <mergeCell ref="G36:G37"/>
    <mergeCell ref="H36:H37"/>
    <mergeCell ref="I36:I37"/>
    <mergeCell ref="F36:F37"/>
    <mergeCell ref="C31:C32"/>
    <mergeCell ref="D31:D32"/>
    <mergeCell ref="G31:G32"/>
    <mergeCell ref="H31:H32"/>
    <mergeCell ref="I31:I32"/>
    <mergeCell ref="F31:F32"/>
  </mergeCells>
  <hyperlinks>
    <hyperlink ref="A7" location="'ESG Strategy'!A1" display="Environmetal KPIs" xr:uid="{C5AF076F-3DE1-4E8D-A648-F1F6DEE07D0F}"/>
    <hyperlink ref="A9" location="'EU Taxonomy'!A1" display="EU Taxonomy" xr:uid="{52B29166-7BFF-4CF5-A4F8-BB7117918518}"/>
    <hyperlink ref="A13" location="'Social KPIs'!A1" display="Social KPIs" xr:uid="{488E4963-A888-4B00-8097-7EB2FDFB7ABC}"/>
    <hyperlink ref="A15" location="'Governance KPIs'!A1" display="Governance KPIs" xr:uid="{9EA05D4B-F856-42DF-907F-3F522A159249}"/>
    <hyperlink ref="A11" location="'Environmental KPIs'!A1" display="Environmental KPIs" xr:uid="{1A8C71E5-9EDA-4132-BBA0-2CB5332629DC}"/>
    <hyperlink ref="A3" location="Cover!A1" display="Home" xr:uid="{4D01B3EB-E246-4E84-A230-41E4B801AF8A}"/>
    <hyperlink ref="A18" location="'Governance Data'!A1" display="Corporate governance" xr:uid="{F4BC6AB4-E22A-4CDD-9A87-D2F32BB7824B}"/>
    <hyperlink ref="A19" location="'Business Ethics'!A1" display="Business ethics" xr:uid="{86159CED-1A34-41F8-BF3F-61298274243E}"/>
    <hyperlink ref="A20" location="'Sustainable Procurement'!A1" display="Sustainable procurement" xr:uid="{BCE9D6C8-0272-4DCC-853E-E04DE6CAD6F4}"/>
    <hyperlink ref="A22" location="'Standards and Ratings'!A1" display="Standards and Rating" xr:uid="{D243B1B7-5667-43AB-8409-E413C0756BB9}"/>
    <hyperlink ref="A5:A6" location="'About &amp; Content'!A1" display="About &amp; Content" xr:uid="{4056CCF9-B7E9-4139-BAA9-D1CB517FF43F}"/>
    <hyperlink ref="A24:A25" location="'Feedback Hub'!A1" display="Feedback Hub" xr:uid="{73AB4318-9CEF-4FB8-8E48-19457069B36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7FD1-F95D-4A96-9CBC-D4B9234FDAB4}">
  <sheetPr>
    <tabColor theme="6"/>
  </sheetPr>
  <dimension ref="A1:G114"/>
  <sheetViews>
    <sheetView showGridLines="0" showRowColHeaders="0" zoomScale="80" zoomScaleNormal="80" workbookViewId="0">
      <selection activeCell="A3" sqref="A3:A4"/>
    </sheetView>
  </sheetViews>
  <sheetFormatPr defaultColWidth="10.58203125" defaultRowHeight="20.149999999999999" customHeight="1" x14ac:dyDescent="0.35"/>
  <cols>
    <col min="1" max="1" width="35.58203125" style="25" customWidth="1"/>
    <col min="2" max="2" width="4.58203125" style="1" customWidth="1"/>
    <col min="3" max="3" width="80.58203125" style="1" customWidth="1"/>
    <col min="4" max="7" width="15.58203125" style="27" customWidth="1"/>
    <col min="8" max="10" width="15.58203125" style="1" customWidth="1"/>
    <col min="11" max="16384" width="10.58203125" style="1"/>
  </cols>
  <sheetData>
    <row r="1" spans="1:7" ht="58.4" customHeight="1" x14ac:dyDescent="0.35">
      <c r="B1" s="4"/>
      <c r="C1" s="4"/>
    </row>
    <row r="2" spans="1:7" ht="20.149999999999999" customHeight="1" x14ac:dyDescent="0.35">
      <c r="B2" s="4"/>
      <c r="C2" s="4"/>
    </row>
    <row r="3" spans="1:7" ht="20.149999999999999" customHeight="1" x14ac:dyDescent="0.35">
      <c r="A3" s="295" t="s">
        <v>0</v>
      </c>
      <c r="C3" s="26" t="s">
        <v>1</v>
      </c>
      <c r="F3" s="297"/>
      <c r="G3" s="297"/>
    </row>
    <row r="4" spans="1:7" ht="20.149999999999999" customHeight="1" x14ac:dyDescent="0.35">
      <c r="A4" s="295"/>
      <c r="C4" s="298" t="s">
        <v>374</v>
      </c>
      <c r="D4" s="298"/>
      <c r="E4" s="298"/>
      <c r="F4" s="297"/>
      <c r="G4" s="297"/>
    </row>
    <row r="5" spans="1:7" ht="20.149999999999999" customHeight="1" x14ac:dyDescent="0.35">
      <c r="A5" s="296" t="s">
        <v>2</v>
      </c>
      <c r="C5" s="298"/>
      <c r="D5" s="298"/>
      <c r="E5" s="298"/>
      <c r="F5" s="297"/>
      <c r="G5" s="297"/>
    </row>
    <row r="6" spans="1:7" ht="20.149999999999999" customHeight="1" x14ac:dyDescent="0.35">
      <c r="A6" s="296"/>
      <c r="B6" s="11"/>
      <c r="C6" s="298"/>
      <c r="D6" s="298"/>
      <c r="E6" s="298"/>
      <c r="F6" s="297"/>
      <c r="G6" s="297"/>
    </row>
    <row r="7" spans="1:7" ht="20.149999999999999" customHeight="1" x14ac:dyDescent="0.35">
      <c r="A7" s="295" t="s">
        <v>3</v>
      </c>
      <c r="C7" s="298"/>
      <c r="D7" s="298"/>
      <c r="E7" s="298"/>
      <c r="F7" s="297"/>
      <c r="G7" s="297"/>
    </row>
    <row r="8" spans="1:7" ht="20.149999999999999" customHeight="1" x14ac:dyDescent="0.35">
      <c r="A8" s="295"/>
      <c r="C8" s="298"/>
      <c r="D8" s="298"/>
      <c r="E8" s="298"/>
      <c r="F8" s="297"/>
      <c r="G8" s="297"/>
    </row>
    <row r="9" spans="1:7" ht="20.149999999999999" customHeight="1" x14ac:dyDescent="0.35">
      <c r="A9" s="295" t="s">
        <v>4</v>
      </c>
      <c r="C9" s="298"/>
      <c r="D9" s="298"/>
      <c r="E9" s="298"/>
      <c r="F9" s="297"/>
      <c r="G9" s="297"/>
    </row>
    <row r="10" spans="1:7" ht="20.149999999999999" customHeight="1" x14ac:dyDescent="0.35">
      <c r="A10" s="295"/>
      <c r="C10" s="298"/>
      <c r="D10" s="298"/>
      <c r="E10" s="298"/>
      <c r="F10" s="297"/>
      <c r="G10" s="297"/>
    </row>
    <row r="11" spans="1:7" ht="20.149999999999999" customHeight="1" x14ac:dyDescent="0.35">
      <c r="A11" s="295" t="s">
        <v>5</v>
      </c>
      <c r="B11" s="26"/>
      <c r="C11" s="149" t="s">
        <v>6</v>
      </c>
      <c r="F11" s="297"/>
      <c r="G11" s="297"/>
    </row>
    <row r="12" spans="1:7" ht="20.149999999999999" customHeight="1" x14ac:dyDescent="0.35">
      <c r="A12" s="295"/>
      <c r="C12" s="149"/>
      <c r="F12" s="297"/>
      <c r="G12" s="297"/>
    </row>
    <row r="13" spans="1:7" ht="20.149999999999999" customHeight="1" x14ac:dyDescent="0.35">
      <c r="A13" s="295" t="s">
        <v>7</v>
      </c>
      <c r="C13" s="28"/>
      <c r="G13" s="297"/>
    </row>
    <row r="14" spans="1:7" ht="20.149999999999999" customHeight="1" x14ac:dyDescent="0.35">
      <c r="A14" s="295"/>
      <c r="C14" s="29"/>
      <c r="G14" s="297"/>
    </row>
    <row r="15" spans="1:7" ht="20.149999999999999" customHeight="1" x14ac:dyDescent="0.35">
      <c r="A15" s="295" t="s">
        <v>8</v>
      </c>
      <c r="C15" s="26" t="s">
        <v>9</v>
      </c>
      <c r="D15" s="297"/>
    </row>
    <row r="16" spans="1:7" ht="20.149999999999999" customHeight="1" x14ac:dyDescent="0.35">
      <c r="A16" s="295"/>
      <c r="C16" s="21"/>
      <c r="D16" s="297"/>
    </row>
    <row r="17" spans="1:7" ht="20.149999999999999" customHeight="1" x14ac:dyDescent="0.35">
      <c r="A17" s="295" t="s">
        <v>10</v>
      </c>
      <c r="C17" s="32" t="s">
        <v>3</v>
      </c>
      <c r="D17" s="297"/>
      <c r="E17" s="297"/>
      <c r="F17" s="297"/>
    </row>
    <row r="18" spans="1:7" ht="20.149999999999999" customHeight="1" x14ac:dyDescent="0.35">
      <c r="A18" s="295"/>
      <c r="C18" s="32"/>
      <c r="D18" s="297"/>
      <c r="E18" s="297"/>
      <c r="F18" s="297"/>
    </row>
    <row r="19" spans="1:7" ht="20.149999999999999" customHeight="1" x14ac:dyDescent="0.35">
      <c r="A19" s="295" t="s">
        <v>11</v>
      </c>
      <c r="C19" s="33" t="s">
        <v>12</v>
      </c>
      <c r="D19" s="297"/>
      <c r="E19" s="297"/>
      <c r="F19" s="297"/>
    </row>
    <row r="20" spans="1:7" ht="20.149999999999999" customHeight="1" x14ac:dyDescent="0.35">
      <c r="A20" s="295"/>
      <c r="C20" s="34" t="s">
        <v>13</v>
      </c>
      <c r="D20" s="297"/>
      <c r="E20" s="297"/>
      <c r="F20" s="297"/>
    </row>
    <row r="21" spans="1:7" ht="20.149999999999999" customHeight="1" x14ac:dyDescent="0.35">
      <c r="C21" s="34" t="s">
        <v>14</v>
      </c>
      <c r="D21" s="297"/>
      <c r="E21" s="297"/>
      <c r="F21" s="297"/>
      <c r="G21" s="297"/>
    </row>
    <row r="22" spans="1:7" ht="20.149999999999999" customHeight="1" x14ac:dyDescent="0.35">
      <c r="C22" s="34"/>
      <c r="D22" s="297"/>
      <c r="E22" s="297"/>
      <c r="F22" s="297"/>
      <c r="G22" s="297"/>
    </row>
    <row r="23" spans="1:7" ht="20.149999999999999" customHeight="1" x14ac:dyDescent="0.35">
      <c r="C23" s="33" t="s">
        <v>15</v>
      </c>
      <c r="D23" s="297"/>
      <c r="E23" s="297"/>
      <c r="G23" s="297"/>
    </row>
    <row r="24" spans="1:7" ht="20.149999999999999" customHeight="1" x14ac:dyDescent="0.35">
      <c r="C24" s="34" t="s">
        <v>16</v>
      </c>
      <c r="D24" s="297"/>
      <c r="E24" s="297"/>
      <c r="G24" s="297"/>
    </row>
    <row r="25" spans="1:7" ht="20.149999999999999" customHeight="1" x14ac:dyDescent="0.35">
      <c r="C25" s="34"/>
    </row>
    <row r="26" spans="1:7" ht="20.149999999999999" customHeight="1" x14ac:dyDescent="0.35">
      <c r="C26" s="33" t="s">
        <v>17</v>
      </c>
    </row>
    <row r="27" spans="1:7" ht="20.149999999999999" customHeight="1" x14ac:dyDescent="0.35">
      <c r="C27" s="34" t="s">
        <v>49</v>
      </c>
    </row>
    <row r="28" spans="1:7" ht="20.149999999999999" customHeight="1" x14ac:dyDescent="0.35">
      <c r="C28" s="34" t="s">
        <v>50</v>
      </c>
    </row>
    <row r="29" spans="1:7" ht="20.149999999999999" customHeight="1" x14ac:dyDescent="0.35">
      <c r="C29" s="34" t="s">
        <v>18</v>
      </c>
    </row>
    <row r="31" spans="1:7" ht="20.149999999999999" customHeight="1" x14ac:dyDescent="0.35">
      <c r="C31" s="32" t="s">
        <v>4</v>
      </c>
    </row>
    <row r="32" spans="1:7" ht="20.149999999999999" customHeight="1" x14ac:dyDescent="0.35">
      <c r="C32" s="34"/>
    </row>
    <row r="33" spans="3:3" ht="20.149999999999999" customHeight="1" x14ac:dyDescent="0.35">
      <c r="C33" s="33" t="s">
        <v>19</v>
      </c>
    </row>
    <row r="34" spans="3:3" ht="20.149999999999999" customHeight="1" x14ac:dyDescent="0.35">
      <c r="C34" s="34" t="s">
        <v>98</v>
      </c>
    </row>
    <row r="35" spans="3:3" ht="20.149999999999999" customHeight="1" x14ac:dyDescent="0.35">
      <c r="C35" s="34"/>
    </row>
    <row r="36" spans="3:3" ht="20.149999999999999" customHeight="1" x14ac:dyDescent="0.35">
      <c r="C36" s="32" t="s">
        <v>5</v>
      </c>
    </row>
    <row r="37" spans="3:3" ht="20.149999999999999" customHeight="1" x14ac:dyDescent="0.35">
      <c r="C37" s="34"/>
    </row>
    <row r="38" spans="3:3" ht="20.149999999999999" customHeight="1" x14ac:dyDescent="0.35">
      <c r="C38" s="33" t="s">
        <v>20</v>
      </c>
    </row>
    <row r="39" spans="3:3" ht="20.149999999999999" customHeight="1" x14ac:dyDescent="0.35">
      <c r="C39" s="34" t="s">
        <v>21</v>
      </c>
    </row>
    <row r="40" spans="3:3" ht="20.149999999999999" customHeight="1" x14ac:dyDescent="0.35">
      <c r="C40" s="34" t="s">
        <v>22</v>
      </c>
    </row>
    <row r="41" spans="3:3" ht="20.149999999999999" customHeight="1" x14ac:dyDescent="0.35">
      <c r="C41" s="34"/>
    </row>
    <row r="42" spans="3:3" ht="20.149999999999999" customHeight="1" x14ac:dyDescent="0.35">
      <c r="C42" s="33" t="s">
        <v>23</v>
      </c>
    </row>
    <row r="43" spans="3:3" ht="20.149999999999999" customHeight="1" x14ac:dyDescent="0.35">
      <c r="C43" s="34" t="s">
        <v>16</v>
      </c>
    </row>
    <row r="44" spans="3:3" ht="20.149999999999999" customHeight="1" x14ac:dyDescent="0.35">
      <c r="C44" s="34" t="s">
        <v>24</v>
      </c>
    </row>
    <row r="45" spans="3:3" ht="20.149999999999999" customHeight="1" x14ac:dyDescent="0.35">
      <c r="C45" s="34" t="s">
        <v>25</v>
      </c>
    </row>
    <row r="46" spans="3:3" ht="20.149999999999999" customHeight="1" x14ac:dyDescent="0.35">
      <c r="C46" s="34"/>
    </row>
    <row r="47" spans="3:3" ht="20.149999999999999" customHeight="1" x14ac:dyDescent="0.35">
      <c r="C47" s="32" t="s">
        <v>7</v>
      </c>
    </row>
    <row r="48" spans="3:3" ht="20.149999999999999" customHeight="1" x14ac:dyDescent="0.35">
      <c r="C48" s="34"/>
    </row>
    <row r="49" spans="3:3" ht="20.149999999999999" customHeight="1" x14ac:dyDescent="0.35">
      <c r="C49" s="33" t="s">
        <v>26</v>
      </c>
    </row>
    <row r="50" spans="3:3" ht="20.149999999999999" customHeight="1" x14ac:dyDescent="0.35">
      <c r="C50" s="34" t="s">
        <v>27</v>
      </c>
    </row>
    <row r="51" spans="3:3" ht="20.149999999999999" customHeight="1" x14ac:dyDescent="0.35">
      <c r="C51" s="34" t="s">
        <v>28</v>
      </c>
    </row>
    <row r="52" spans="3:3" ht="20.149999999999999" customHeight="1" x14ac:dyDescent="0.35">
      <c r="C52" s="34"/>
    </row>
    <row r="53" spans="3:3" ht="20.149999999999999" customHeight="1" x14ac:dyDescent="0.35">
      <c r="C53" s="33" t="s">
        <v>29</v>
      </c>
    </row>
    <row r="54" spans="3:3" ht="20.149999999999999" customHeight="1" x14ac:dyDescent="0.35">
      <c r="C54" s="34" t="s">
        <v>30</v>
      </c>
    </row>
    <row r="55" spans="3:3" ht="20.149999999999999" customHeight="1" x14ac:dyDescent="0.35">
      <c r="C55" s="34"/>
    </row>
    <row r="56" spans="3:3" ht="20.149999999999999" customHeight="1" x14ac:dyDescent="0.35">
      <c r="C56" s="33" t="s">
        <v>31</v>
      </c>
    </row>
    <row r="57" spans="3:3" ht="20.149999999999999" customHeight="1" x14ac:dyDescent="0.35">
      <c r="C57" s="34" t="s">
        <v>32</v>
      </c>
    </row>
    <row r="58" spans="3:3" ht="20.149999999999999" customHeight="1" x14ac:dyDescent="0.35">
      <c r="C58" s="34"/>
    </row>
    <row r="59" spans="3:3" ht="20.149999999999999" customHeight="1" x14ac:dyDescent="0.35">
      <c r="C59" s="33" t="s">
        <v>33</v>
      </c>
    </row>
    <row r="60" spans="3:3" ht="20.149999999999999" customHeight="1" x14ac:dyDescent="0.35">
      <c r="C60" s="34" t="s">
        <v>34</v>
      </c>
    </row>
    <row r="61" spans="3:3" ht="20.149999999999999" customHeight="1" x14ac:dyDescent="0.35">
      <c r="C61" s="34" t="s">
        <v>35</v>
      </c>
    </row>
    <row r="62" spans="3:3" ht="20.149999999999999" customHeight="1" x14ac:dyDescent="0.35">
      <c r="C62" s="34" t="s">
        <v>36</v>
      </c>
    </row>
    <row r="63" spans="3:3" ht="20.149999999999999" customHeight="1" x14ac:dyDescent="0.35">
      <c r="C63" s="34"/>
    </row>
    <row r="64" spans="3:3" ht="20.149999999999999" customHeight="1" x14ac:dyDescent="0.35">
      <c r="C64" s="32" t="s">
        <v>8</v>
      </c>
    </row>
    <row r="65" spans="3:3" ht="20.149999999999999" customHeight="1" x14ac:dyDescent="0.35">
      <c r="C65" s="34"/>
    </row>
    <row r="66" spans="3:3" ht="20.149999999999999" customHeight="1" x14ac:dyDescent="0.35">
      <c r="C66" s="33" t="s">
        <v>37</v>
      </c>
    </row>
    <row r="67" spans="3:3" ht="20.149999999999999" customHeight="1" x14ac:dyDescent="0.35">
      <c r="C67" s="34" t="s">
        <v>38</v>
      </c>
    </row>
    <row r="68" spans="3:3" ht="20.149999999999999" customHeight="1" x14ac:dyDescent="0.35">
      <c r="C68" s="34" t="s">
        <v>39</v>
      </c>
    </row>
    <row r="69" spans="3:3" ht="20.149999999999999" customHeight="1" x14ac:dyDescent="0.35">
      <c r="C69" s="34"/>
    </row>
    <row r="70" spans="3:3" ht="20.149999999999999" customHeight="1" x14ac:dyDescent="0.35">
      <c r="C70" s="33" t="s">
        <v>41</v>
      </c>
    </row>
    <row r="71" spans="3:3" ht="20.149999999999999" customHeight="1" x14ac:dyDescent="0.35">
      <c r="C71" s="34" t="s">
        <v>42</v>
      </c>
    </row>
    <row r="72" spans="3:3" ht="20.149999999999999" customHeight="1" x14ac:dyDescent="0.35">
      <c r="C72" s="34" t="s">
        <v>43</v>
      </c>
    </row>
    <row r="73" spans="3:3" ht="20.149999999999999" customHeight="1" x14ac:dyDescent="0.35">
      <c r="C73" s="34" t="s">
        <v>44</v>
      </c>
    </row>
    <row r="74" spans="3:3" ht="20.149999999999999" customHeight="1" x14ac:dyDescent="0.35">
      <c r="C74" s="34"/>
    </row>
    <row r="75" spans="3:3" ht="20.149999999999999" customHeight="1" x14ac:dyDescent="0.35">
      <c r="C75" s="33" t="s">
        <v>45</v>
      </c>
    </row>
    <row r="76" spans="3:3" ht="20.149999999999999" customHeight="1" x14ac:dyDescent="0.35">
      <c r="C76" s="34" t="s">
        <v>46</v>
      </c>
    </row>
    <row r="77" spans="3:3" ht="20.149999999999999" customHeight="1" x14ac:dyDescent="0.35">
      <c r="C77" s="34"/>
    </row>
    <row r="78" spans="3:3" ht="20.149999999999999" customHeight="1" x14ac:dyDescent="0.35">
      <c r="C78" s="32" t="s">
        <v>10</v>
      </c>
    </row>
    <row r="79" spans="3:3" ht="20.149999999999999" customHeight="1" x14ac:dyDescent="0.35">
      <c r="C79" s="34"/>
    </row>
    <row r="80" spans="3:3" ht="20.149999999999999" customHeight="1" x14ac:dyDescent="0.35">
      <c r="C80" s="34"/>
    </row>
    <row r="81" spans="3:3" ht="20.149999999999999" customHeight="1" x14ac:dyDescent="0.35">
      <c r="C81" s="32" t="s">
        <v>11</v>
      </c>
    </row>
    <row r="82" spans="3:3" ht="20.149999999999999" customHeight="1" x14ac:dyDescent="0.35">
      <c r="C82" s="32"/>
    </row>
    <row r="83" spans="3:3" ht="20.149999999999999" customHeight="1" x14ac:dyDescent="0.35">
      <c r="C83" s="33"/>
    </row>
    <row r="84" spans="3:3" ht="20.149999999999999" customHeight="1" x14ac:dyDescent="0.35">
      <c r="C84" s="34"/>
    </row>
    <row r="85" spans="3:3" ht="20.149999999999999" customHeight="1" x14ac:dyDescent="0.35">
      <c r="C85" s="6"/>
    </row>
    <row r="113" spans="1:7" s="32" customFormat="1" ht="20.149999999999999" customHeight="1" x14ac:dyDescent="0.35">
      <c r="A113" s="25"/>
      <c r="B113" s="1"/>
      <c r="C113" s="1"/>
      <c r="D113" s="27"/>
      <c r="E113" s="27"/>
      <c r="F113" s="27"/>
      <c r="G113" s="27"/>
    </row>
    <row r="114" spans="1:7" ht="20.149999999999999" customHeight="1" x14ac:dyDescent="0.35">
      <c r="B114" s="32"/>
    </row>
  </sheetData>
  <sheetProtection algorithmName="SHA-512" hashValue="y8DoFCg5rFEKYpl/j22S7Zc2vNqCll6HRxlPPKHqEUILiO3QCUmdMsUDRNBApUgtH626JTM9USwqTR/yW/3u5A==" saltValue="FQxtKbyDgZuAGfEss0sD/A==" spinCount="100000" sheet="1" objects="1" scenarios="1"/>
  <mergeCells count="35">
    <mergeCell ref="G21:G22"/>
    <mergeCell ref="G23:G24"/>
    <mergeCell ref="D21:D22"/>
    <mergeCell ref="E19:E20"/>
    <mergeCell ref="E21:E22"/>
    <mergeCell ref="E23:E24"/>
    <mergeCell ref="F19:F20"/>
    <mergeCell ref="F21:F22"/>
    <mergeCell ref="D19:D20"/>
    <mergeCell ref="D23:D24"/>
    <mergeCell ref="G13:G14"/>
    <mergeCell ref="F3:F4"/>
    <mergeCell ref="F5:F6"/>
    <mergeCell ref="F7:F8"/>
    <mergeCell ref="F9:F10"/>
    <mergeCell ref="F11:F12"/>
    <mergeCell ref="G3:G4"/>
    <mergeCell ref="G5:G6"/>
    <mergeCell ref="G7:G8"/>
    <mergeCell ref="G9:G10"/>
    <mergeCell ref="G11:G12"/>
    <mergeCell ref="D15:D16"/>
    <mergeCell ref="D17:D18"/>
    <mergeCell ref="C4:E10"/>
    <mergeCell ref="E17:E18"/>
    <mergeCell ref="F17:F18"/>
    <mergeCell ref="A9:A10"/>
    <mergeCell ref="A11:A12"/>
    <mergeCell ref="A19:A20"/>
    <mergeCell ref="A3:A4"/>
    <mergeCell ref="A5:A6"/>
    <mergeCell ref="A7:A8"/>
    <mergeCell ref="A13:A14"/>
    <mergeCell ref="A15:A16"/>
    <mergeCell ref="A17:A18"/>
  </mergeCells>
  <hyperlinks>
    <hyperlink ref="C17" location="'ESG Strategy'!A1" display="Environmetal KPIs" xr:uid="{448F50A9-E218-4823-AA5F-2932AE3E4A1D}"/>
    <hyperlink ref="C31" location="'EU Taxonomy'!A1" display="EU Taxonomy" xr:uid="{55A5BEA0-E0B9-461D-9BF1-D1FC5A8A498A}"/>
    <hyperlink ref="C36" location="'Environmental KPIs'!A1" display="Environmental KPIs" xr:uid="{31DCBE72-4BDB-47DC-86D8-10077B4EC8C6}"/>
    <hyperlink ref="C47" location="'Social KPIs'!A1" display="Social KPIs" xr:uid="{DF4D01DE-4F46-4956-9472-BE6874F984EE}"/>
    <hyperlink ref="C64" location="'Governance KPIs'!A1" display="Governance KPIs" xr:uid="{5D90BD80-7AED-4BC7-A8C0-4D2A99DEF52B}"/>
    <hyperlink ref="C78" location="'Standards and Ratings'!A1" display="Standards and Rating" xr:uid="{F6ABD932-D4FE-4098-9547-86ACE8EDAB39}"/>
    <hyperlink ref="A9" location="'EU Taxonomy'!A1" display="EU Taxonomy" xr:uid="{4EECE1F9-7CAA-4171-952C-85BB759F75D5}"/>
    <hyperlink ref="A13" location="'Social KPIs'!A1" display="Social KPIs" xr:uid="{69763A61-87C0-4C9E-93FC-FAFB251DE990}"/>
    <hyperlink ref="A15" location="'Governance KPIs'!A1" display="Governance KPIs" xr:uid="{7AB24688-A3E7-418A-A2EC-6804BD7DA91D}"/>
    <hyperlink ref="A17" location="'Standards and Ratings'!A1" display="Standards and Rating" xr:uid="{C5A816AE-04DC-451F-A01F-101E7B77329D}"/>
    <hyperlink ref="A11" location="'Environmental KPIs'!A1" display="Environmental KPIs" xr:uid="{019C6BF0-2F1A-499D-B181-A2099C57C21C}"/>
    <hyperlink ref="A3" location="Cover!A1" display="Home" xr:uid="{308BBE2C-7A7F-4710-82F2-80724F0702EC}"/>
    <hyperlink ref="C38" location="'Climate and Energy'!A1" display="Climate and Energy" xr:uid="{3DB2FB36-15B1-4EEA-AC9F-FE4CED375859}"/>
    <hyperlink ref="C42" location="'Environmental Management'!A1" display="Environmental Management" xr:uid="{8EE80590-1781-4C12-8433-1DC20EB46A2D}"/>
    <hyperlink ref="C49" location="Workforce!A1" display="Workforce" xr:uid="{50BF8649-27DE-463F-B414-CDE3A745DD1F}"/>
    <hyperlink ref="C53" location="DEI!A1" display="Diversity, Equity and Inclusion" xr:uid="{EC4A8FD0-1739-4BE9-8DDC-00BEDFD33245}"/>
    <hyperlink ref="C56" location="'Internal Training'!A1" display="Internal Training" xr:uid="{E8F0CDA3-3993-4B17-B684-9E52C099EA8D}"/>
    <hyperlink ref="C59" location="'Employee Health and Safety'!A1" display="Employee Health and Safety" xr:uid="{6BB6A6CA-D52B-47FE-AD5D-67C0A50626BB}"/>
    <hyperlink ref="A5" location="'About &amp; Content'!A1" display="About &amp; Content" xr:uid="{35963BB4-AB3C-4C52-8BAD-FD81AA48B8BC}"/>
    <hyperlink ref="A19:A20" location="'Feedback Hub'!A1" display="Feedback Hub" xr:uid="{6B79F667-6639-4EB1-B07A-50D8E8A85946}"/>
    <hyperlink ref="C81:C82" location="'Feedback Hub'!A1" display="Feedback Hub" xr:uid="{418F967C-A544-4C61-A839-3A21A38DE20E}"/>
    <hyperlink ref="A7" location="'ESG Strategy'!A1" display="Environmetal KPIs" xr:uid="{AB7A3E98-8065-414B-AD7B-24669D8D05C0}"/>
    <hyperlink ref="C11" r:id="rId1" xr:uid="{C4FC016B-2544-4E7C-8F20-F04F424439AD}"/>
    <hyperlink ref="C26" location="DMA!A1" display="Double Materiality Analysis" xr:uid="{3CE12DF6-071E-44AC-95C8-80797319F13C}"/>
    <hyperlink ref="C23" location="'Sustainability Commitments'!A1" display="Sustainability Commitments" xr:uid="{03E4A98C-C7CE-4E23-BC22-B2BAF31D72DB}"/>
    <hyperlink ref="C19" location="'ESG Governance Model'!A1" display="ESG Governance Model" xr:uid="{62B05650-1470-45F3-A85C-C0B0A3602AA8}"/>
    <hyperlink ref="C66" location="'Governance Data'!A1" display="Corporate governance" xr:uid="{8C71C3B4-1A1D-4144-AF7B-01FA2DBC4A96}"/>
    <hyperlink ref="C75" location="'Sustainable Procurement'!A1" display="Sustainable procurement" xr:uid="{5C59F219-93C1-46B3-9ADB-BAC503354B0E}"/>
    <hyperlink ref="C70" location="'Business Ethics'!A1" display="Business ethics" xr:uid="{A637C672-18C1-4AF1-B8AC-D63605BC2ECB}"/>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86FC-F606-4D47-8F04-1DC30EA735E5}">
  <sheetPr>
    <tabColor theme="2"/>
  </sheetPr>
  <dimension ref="A1:J48"/>
  <sheetViews>
    <sheetView showGridLines="0" showRowColHeaders="0" zoomScale="80" zoomScaleNormal="80" workbookViewId="0">
      <selection activeCell="A22" sqref="A22:A23"/>
    </sheetView>
  </sheetViews>
  <sheetFormatPr defaultColWidth="15.58203125" defaultRowHeight="20.149999999999999" customHeight="1" x14ac:dyDescent="0.35"/>
  <cols>
    <col min="1" max="1" width="35.58203125" style="25" customWidth="1"/>
    <col min="2" max="2" width="4.58203125" style="27" customWidth="1"/>
    <col min="3" max="3" width="45.58203125" style="27" customWidth="1"/>
    <col min="4" max="6" width="12.58203125" style="39" customWidth="1"/>
    <col min="7" max="9" width="10.58203125" style="39" customWidth="1"/>
    <col min="10" max="10" width="80.58203125" style="27" customWidth="1"/>
    <col min="11" max="16384" width="15.58203125" style="27"/>
  </cols>
  <sheetData>
    <row r="1" spans="1:10" ht="58.4" customHeight="1" x14ac:dyDescent="0.35"/>
    <row r="3" spans="1:10" ht="20.149999999999999" customHeight="1" x14ac:dyDescent="0.35">
      <c r="A3" s="295" t="s">
        <v>0</v>
      </c>
      <c r="C3" s="26" t="s">
        <v>45</v>
      </c>
    </row>
    <row r="4" spans="1:10" ht="20.149999999999999" customHeight="1" x14ac:dyDescent="0.35">
      <c r="A4" s="295"/>
    </row>
    <row r="5" spans="1:10" ht="20.149999999999999" customHeight="1" x14ac:dyDescent="0.35">
      <c r="A5" s="295" t="s">
        <v>2</v>
      </c>
      <c r="C5" s="38" t="s">
        <v>180</v>
      </c>
    </row>
    <row r="6" spans="1:10" ht="20.149999999999999" customHeight="1" x14ac:dyDescent="0.35">
      <c r="A6" s="295"/>
      <c r="C6" s="298" t="s">
        <v>219</v>
      </c>
      <c r="D6" s="298"/>
      <c r="E6" s="298"/>
      <c r="F6" s="298"/>
      <c r="G6" s="298"/>
      <c r="H6" s="298"/>
      <c r="I6" s="298"/>
      <c r="J6" s="298"/>
    </row>
    <row r="7" spans="1:10" ht="20.149999999999999" customHeight="1" x14ac:dyDescent="0.35">
      <c r="A7" s="295" t="s">
        <v>3</v>
      </c>
      <c r="C7" s="298"/>
      <c r="D7" s="298"/>
      <c r="E7" s="298"/>
      <c r="F7" s="298"/>
      <c r="G7" s="298"/>
      <c r="H7" s="298"/>
      <c r="I7" s="298"/>
      <c r="J7" s="298"/>
    </row>
    <row r="8" spans="1:10" ht="20.149999999999999" customHeight="1" x14ac:dyDescent="0.35">
      <c r="A8" s="295"/>
    </row>
    <row r="9" spans="1:10" ht="20.149999999999999" customHeight="1" x14ac:dyDescent="0.35">
      <c r="A9" s="295" t="s">
        <v>4</v>
      </c>
      <c r="C9" s="38" t="s">
        <v>105</v>
      </c>
    </row>
    <row r="10" spans="1:10" ht="20.149999999999999" customHeight="1" x14ac:dyDescent="0.35">
      <c r="A10" s="295"/>
      <c r="C10" s="27" t="s">
        <v>347</v>
      </c>
    </row>
    <row r="11" spans="1:10" ht="20.149999999999999" customHeight="1" x14ac:dyDescent="0.35">
      <c r="A11" s="295" t="s">
        <v>5</v>
      </c>
      <c r="C11" s="27" t="s">
        <v>220</v>
      </c>
    </row>
    <row r="12" spans="1:10" ht="20.149999999999999" customHeight="1" x14ac:dyDescent="0.35">
      <c r="A12" s="295"/>
      <c r="C12" s="27" t="s">
        <v>213</v>
      </c>
    </row>
    <row r="13" spans="1:10" ht="20.149999999999999" customHeight="1" x14ac:dyDescent="0.35">
      <c r="A13" s="295" t="s">
        <v>7</v>
      </c>
    </row>
    <row r="14" spans="1:10" ht="20.149999999999999" customHeight="1" x14ac:dyDescent="0.35">
      <c r="A14" s="295"/>
    </row>
    <row r="15" spans="1:10" ht="20.149999999999999" customHeight="1" x14ac:dyDescent="0.35">
      <c r="A15" s="296" t="s">
        <v>8</v>
      </c>
      <c r="C15" s="26" t="s">
        <v>290</v>
      </c>
    </row>
    <row r="16" spans="1:10" ht="20.149999999999999" customHeight="1" x14ac:dyDescent="0.35">
      <c r="A16" s="296"/>
    </row>
    <row r="17" spans="1:10" ht="20.149999999999999" customHeight="1" x14ac:dyDescent="0.35">
      <c r="A17" s="35"/>
      <c r="C17" s="32" t="s">
        <v>221</v>
      </c>
    </row>
    <row r="18" spans="1:10" ht="20.149999999999999" customHeight="1" x14ac:dyDescent="0.35">
      <c r="A18" s="35" t="s">
        <v>37</v>
      </c>
      <c r="C18" s="41" t="s">
        <v>141</v>
      </c>
      <c r="D18" s="53" t="s">
        <v>107</v>
      </c>
      <c r="E18" s="53">
        <v>2025</v>
      </c>
      <c r="F18" s="53">
        <v>2024</v>
      </c>
      <c r="G18" s="53">
        <v>2023</v>
      </c>
      <c r="H18" s="53">
        <v>2022</v>
      </c>
      <c r="I18" s="53">
        <v>2021</v>
      </c>
      <c r="J18" s="41" t="s">
        <v>135</v>
      </c>
    </row>
    <row r="19" spans="1:10" ht="20.149999999999999" customHeight="1" x14ac:dyDescent="0.35">
      <c r="A19" s="35" t="s">
        <v>41</v>
      </c>
      <c r="C19" s="318" t="s">
        <v>222</v>
      </c>
      <c r="D19" s="318" t="s">
        <v>139</v>
      </c>
      <c r="E19" s="395">
        <v>297</v>
      </c>
      <c r="F19" s="393">
        <f>G19+159</f>
        <v>297</v>
      </c>
      <c r="G19" s="393">
        <v>138</v>
      </c>
      <c r="H19" s="393" t="s">
        <v>110</v>
      </c>
      <c r="I19" s="393" t="s">
        <v>110</v>
      </c>
      <c r="J19" s="397" t="s">
        <v>348</v>
      </c>
    </row>
    <row r="20" spans="1:10" ht="20.149999999999999" customHeight="1" x14ac:dyDescent="0.35">
      <c r="A20" s="46" t="s">
        <v>45</v>
      </c>
      <c r="C20" s="304"/>
      <c r="D20" s="304"/>
      <c r="E20" s="396"/>
      <c r="F20" s="394"/>
      <c r="G20" s="394"/>
      <c r="H20" s="394"/>
      <c r="I20" s="394"/>
      <c r="J20" s="398"/>
    </row>
    <row r="21" spans="1:10" ht="20.149999999999999" customHeight="1" x14ac:dyDescent="0.35">
      <c r="A21" s="35"/>
      <c r="D21" s="27"/>
      <c r="E21" s="27"/>
      <c r="F21" s="27"/>
      <c r="G21" s="27"/>
      <c r="H21" s="27"/>
      <c r="I21" s="27"/>
    </row>
    <row r="22" spans="1:10" ht="20.149999999999999" customHeight="1" x14ac:dyDescent="0.35">
      <c r="A22" s="295" t="s">
        <v>10</v>
      </c>
      <c r="D22" s="27"/>
      <c r="E22" s="27"/>
      <c r="F22" s="27"/>
      <c r="I22" s="52"/>
    </row>
    <row r="23" spans="1:10" ht="20.149999999999999" customHeight="1" x14ac:dyDescent="0.35">
      <c r="A23" s="295"/>
      <c r="C23" s="32" t="s">
        <v>223</v>
      </c>
    </row>
    <row r="24" spans="1:10" ht="20.149999999999999" customHeight="1" x14ac:dyDescent="0.35">
      <c r="A24" s="295" t="s">
        <v>11</v>
      </c>
      <c r="C24" s="41" t="s">
        <v>141</v>
      </c>
      <c r="D24" s="53" t="s">
        <v>107</v>
      </c>
      <c r="E24" s="53">
        <v>2025</v>
      </c>
      <c r="F24" s="53">
        <v>2024</v>
      </c>
      <c r="G24" s="53">
        <v>2023</v>
      </c>
      <c r="H24" s="53">
        <v>2022</v>
      </c>
      <c r="I24" s="53">
        <v>2021</v>
      </c>
      <c r="J24" s="41" t="s">
        <v>135</v>
      </c>
    </row>
    <row r="25" spans="1:10" ht="20.149999999999999" customHeight="1" x14ac:dyDescent="0.35">
      <c r="A25" s="295"/>
      <c r="C25" s="400" t="s">
        <v>210</v>
      </c>
      <c r="D25" s="399" t="s">
        <v>139</v>
      </c>
      <c r="E25" s="395">
        <v>468</v>
      </c>
      <c r="F25" s="320">
        <f>174+G25</f>
        <v>468</v>
      </c>
      <c r="G25" s="399">
        <v>294</v>
      </c>
      <c r="H25" s="399">
        <v>156</v>
      </c>
      <c r="I25" s="399">
        <v>129</v>
      </c>
      <c r="J25" s="401" t="s">
        <v>349</v>
      </c>
    </row>
    <row r="26" spans="1:10" ht="20.149999999999999" customHeight="1" x14ac:dyDescent="0.35">
      <c r="C26" s="344"/>
      <c r="D26" s="345"/>
      <c r="E26" s="396"/>
      <c r="F26" s="322"/>
      <c r="G26" s="345"/>
      <c r="H26" s="345"/>
      <c r="I26" s="345"/>
      <c r="J26" s="402"/>
    </row>
    <row r="29" spans="1:10" ht="15.5" x14ac:dyDescent="0.35">
      <c r="C29" s="32" t="s">
        <v>224</v>
      </c>
    </row>
    <row r="30" spans="1:10" ht="20.149999999999999" customHeight="1" x14ac:dyDescent="0.35">
      <c r="C30" s="41" t="s">
        <v>141</v>
      </c>
      <c r="D30" s="53" t="s">
        <v>107</v>
      </c>
      <c r="E30" s="53">
        <v>2025</v>
      </c>
      <c r="F30" s="53">
        <v>2024</v>
      </c>
      <c r="G30" s="53">
        <v>2023</v>
      </c>
      <c r="H30" s="53">
        <v>2022</v>
      </c>
      <c r="I30" s="53">
        <v>2021</v>
      </c>
      <c r="J30" s="41" t="s">
        <v>135</v>
      </c>
    </row>
    <row r="31" spans="1:10" ht="22.5" customHeight="1" x14ac:dyDescent="0.35">
      <c r="C31" s="400" t="s">
        <v>224</v>
      </c>
      <c r="D31" s="399" t="s">
        <v>139</v>
      </c>
      <c r="E31" s="392">
        <v>27</v>
      </c>
      <c r="F31" s="320">
        <v>25</v>
      </c>
      <c r="G31" s="399">
        <v>40</v>
      </c>
      <c r="H31" s="399">
        <v>25</v>
      </c>
      <c r="I31" s="404">
        <v>34</v>
      </c>
      <c r="J31" s="403" t="s">
        <v>344</v>
      </c>
    </row>
    <row r="32" spans="1:10" ht="22.5" customHeight="1" x14ac:dyDescent="0.35">
      <c r="C32" s="344"/>
      <c r="D32" s="345"/>
      <c r="E32" s="361"/>
      <c r="F32" s="322"/>
      <c r="G32" s="345"/>
      <c r="H32" s="345"/>
      <c r="I32" s="355"/>
      <c r="J32" s="350"/>
    </row>
    <row r="33" spans="4:9" ht="22.5" customHeight="1" x14ac:dyDescent="0.35"/>
    <row r="34" spans="4:9" ht="22.5" customHeight="1" x14ac:dyDescent="0.35"/>
    <row r="35" spans="4:9" ht="20.149999999999999" customHeight="1" x14ac:dyDescent="0.35">
      <c r="D35" s="27"/>
      <c r="E35" s="27"/>
      <c r="F35" s="27"/>
      <c r="G35" s="27"/>
      <c r="H35" s="27"/>
      <c r="I35" s="27"/>
    </row>
    <row r="36" spans="4:9" ht="24" customHeight="1" x14ac:dyDescent="0.35">
      <c r="D36" s="27"/>
      <c r="E36" s="27"/>
      <c r="F36" s="27"/>
      <c r="G36" s="27"/>
      <c r="H36" s="27"/>
      <c r="I36" s="27"/>
    </row>
    <row r="37" spans="4:9" ht="22.5" customHeight="1" x14ac:dyDescent="0.35">
      <c r="D37" s="27"/>
      <c r="E37" s="27"/>
      <c r="F37" s="27"/>
      <c r="G37" s="27"/>
      <c r="H37" s="27"/>
      <c r="I37" s="27"/>
    </row>
    <row r="38" spans="4:9" ht="15" customHeight="1" x14ac:dyDescent="0.35"/>
    <row r="42" spans="4:9" ht="24" customHeight="1" x14ac:dyDescent="0.35"/>
    <row r="43" spans="4:9" ht="22.5" customHeight="1" x14ac:dyDescent="0.35"/>
    <row r="45" spans="4:9" ht="30" customHeight="1" x14ac:dyDescent="0.35"/>
    <row r="48" spans="4:9" ht="48" customHeight="1" x14ac:dyDescent="0.35"/>
  </sheetData>
  <sheetProtection algorithmName="SHA-512" hashValue="zNG/sftiMeOkNm5aQ5zSOap0Wb9XKgPs/iV90ZTbLDyY5cGQQ9/DSHh2VSvXTlWeQp6+cRQFZTD0IwiFg1GMKg==" saltValue="HIX9WFeROKNzSyyOg7B2QQ==" spinCount="100000" sheet="1" objects="1" scenarios="1"/>
  <mergeCells count="34">
    <mergeCell ref="C6:J7"/>
    <mergeCell ref="J19:J20"/>
    <mergeCell ref="D25:D26"/>
    <mergeCell ref="D31:D32"/>
    <mergeCell ref="C31:C32"/>
    <mergeCell ref="C25:C26"/>
    <mergeCell ref="J25:J26"/>
    <mergeCell ref="J31:J32"/>
    <mergeCell ref="I31:I32"/>
    <mergeCell ref="H31:H32"/>
    <mergeCell ref="G31:G32"/>
    <mergeCell ref="I25:I26"/>
    <mergeCell ref="H25:H26"/>
    <mergeCell ref="G25:G26"/>
    <mergeCell ref="F25:F26"/>
    <mergeCell ref="F31:F32"/>
    <mergeCell ref="A3:A4"/>
    <mergeCell ref="A5:A6"/>
    <mergeCell ref="A7:A8"/>
    <mergeCell ref="A9:A10"/>
    <mergeCell ref="A11:A12"/>
    <mergeCell ref="A24:A25"/>
    <mergeCell ref="E25:E26"/>
    <mergeCell ref="A13:A14"/>
    <mergeCell ref="A15:A16"/>
    <mergeCell ref="A22:A23"/>
    <mergeCell ref="E31:E32"/>
    <mergeCell ref="I19:I20"/>
    <mergeCell ref="H19:H20"/>
    <mergeCell ref="G19:G20"/>
    <mergeCell ref="C19:C20"/>
    <mergeCell ref="D19:D20"/>
    <mergeCell ref="F19:F20"/>
    <mergeCell ref="E19:E20"/>
  </mergeCells>
  <hyperlinks>
    <hyperlink ref="A7" location="'ESG Strategy'!A1" display="Environmetal KPIs" xr:uid="{1DA8C4C2-3B58-4B13-BE2F-7FC624511556}"/>
    <hyperlink ref="A9" location="'EU Taxonomy'!A1" display="EU Taxonomy" xr:uid="{D53BB2E7-6B27-4A23-897C-4316008EE1B6}"/>
    <hyperlink ref="A13" location="'Social KPIs'!A1" display="Social KPIs" xr:uid="{DE286885-F99A-400A-A1FB-BF61496C826A}"/>
    <hyperlink ref="A15" location="'Governance KPIs'!A1" display="Governance KPIs" xr:uid="{4F8BEE6C-2390-4BE3-8012-122808877133}"/>
    <hyperlink ref="A11" location="'Environmental KPIs'!A1" display="Environmental KPIs" xr:uid="{710196E5-5FC1-4BF9-A56C-56B64D301BEA}"/>
    <hyperlink ref="A3" location="Cover!A1" display="Home" xr:uid="{3C54F20D-DE6C-479B-89A6-FCB6A63DFDD9}"/>
    <hyperlink ref="A19" location="'Business Ethics'!A1" display="Business ethics" xr:uid="{E449B9C6-4FE2-4C4E-9C03-0D94423F92FB}"/>
    <hyperlink ref="A20" location="'Sustainable Procurement'!A1" display="Sustainable procurement" xr:uid="{4FB35A87-72E3-42B9-BF93-8711E3AD3DF2}"/>
    <hyperlink ref="A22" location="'Standards and Ratings'!A1" display="Standards and Rating" xr:uid="{2992B285-E849-44FC-9AFA-CC2D74B18245}"/>
    <hyperlink ref="A5:A6" location="'About &amp; Content'!A1" display="About &amp; Content" xr:uid="{8C5498ED-1710-4F98-8992-427742AA6E5B}"/>
    <hyperlink ref="A24:A25" location="'Feedback Hub'!A1" display="Feedback Hub" xr:uid="{4E47FC98-F869-4DC1-8905-55866626BF97}"/>
    <hyperlink ref="A18" location="'Governance Data'!A1" display="Corporate governance" xr:uid="{B255AFDE-D61D-0F4E-BB8F-B10FF735748C}"/>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8B37-26F0-4A11-B51C-D72C9B842E0C}">
  <sheetPr>
    <tabColor theme="6"/>
  </sheetPr>
  <dimension ref="A1:N24"/>
  <sheetViews>
    <sheetView showGridLines="0" showRowColHeaders="0" zoomScale="80" zoomScaleNormal="80" workbookViewId="0">
      <selection activeCell="A19" sqref="A19:A20"/>
    </sheetView>
  </sheetViews>
  <sheetFormatPr defaultColWidth="15.58203125" defaultRowHeight="20.149999999999999" customHeight="1" x14ac:dyDescent="0.35"/>
  <cols>
    <col min="1" max="1" width="35.58203125" style="25" customWidth="1"/>
    <col min="2" max="2" width="4.58203125" style="1" customWidth="1"/>
    <col min="3" max="3" width="17.83203125" style="1" customWidth="1"/>
    <col min="4" max="4" width="15.58203125" style="1"/>
    <col min="5" max="10" width="8.58203125" style="1" customWidth="1"/>
    <col min="11" max="16384" width="15.58203125" style="1"/>
  </cols>
  <sheetData>
    <row r="1" spans="1:14" ht="58.4" customHeight="1" x14ac:dyDescent="0.35">
      <c r="B1" s="4"/>
      <c r="C1" s="27"/>
      <c r="D1" s="27"/>
      <c r="E1" s="27"/>
      <c r="F1" s="27"/>
      <c r="G1" s="27"/>
      <c r="H1" s="27"/>
      <c r="I1" s="27"/>
      <c r="J1" s="27"/>
      <c r="K1" s="4"/>
      <c r="L1" s="4"/>
      <c r="M1" s="8"/>
      <c r="N1" s="19"/>
    </row>
    <row r="2" spans="1:14" ht="20.149999999999999" customHeight="1" x14ac:dyDescent="0.35">
      <c r="C2" s="27"/>
      <c r="D2" s="27"/>
      <c r="E2" s="27"/>
      <c r="F2" s="27"/>
      <c r="G2" s="27"/>
      <c r="H2" s="27"/>
      <c r="I2" s="27"/>
      <c r="J2" s="27"/>
    </row>
    <row r="3" spans="1:14" ht="20.149999999999999" customHeight="1" x14ac:dyDescent="0.35">
      <c r="A3" s="295" t="s">
        <v>0</v>
      </c>
      <c r="C3" s="26" t="s">
        <v>10</v>
      </c>
      <c r="D3" s="27"/>
      <c r="E3" s="27"/>
      <c r="F3" s="27"/>
      <c r="G3" s="27"/>
      <c r="H3" s="27"/>
      <c r="I3" s="27"/>
      <c r="J3" s="27"/>
    </row>
    <row r="4" spans="1:14" ht="20.149999999999999" customHeight="1" x14ac:dyDescent="0.35">
      <c r="A4" s="295"/>
      <c r="C4" s="27"/>
      <c r="D4" s="27"/>
      <c r="E4" s="27"/>
      <c r="F4" s="27"/>
      <c r="G4" s="27"/>
      <c r="H4" s="27"/>
      <c r="I4" s="27"/>
      <c r="J4" s="27"/>
    </row>
    <row r="5" spans="1:14" ht="20.149999999999999" customHeight="1" x14ac:dyDescent="0.35">
      <c r="A5" s="295" t="s">
        <v>2</v>
      </c>
      <c r="B5"/>
      <c r="C5" s="38" t="s">
        <v>226</v>
      </c>
      <c r="D5" s="27"/>
      <c r="E5" s="27"/>
      <c r="F5" s="27"/>
      <c r="G5" s="27"/>
      <c r="H5" s="27"/>
      <c r="I5" s="27"/>
      <c r="J5" s="27"/>
    </row>
    <row r="6" spans="1:14" ht="20.149999999999999" customHeight="1" x14ac:dyDescent="0.35">
      <c r="A6" s="295"/>
      <c r="C6" s="298" t="s">
        <v>227</v>
      </c>
      <c r="D6" s="298"/>
      <c r="E6" s="298"/>
      <c r="F6" s="298"/>
      <c r="G6" s="298"/>
      <c r="H6" s="298"/>
      <c r="I6" s="298"/>
      <c r="J6" s="298"/>
      <c r="K6" s="298"/>
    </row>
    <row r="7" spans="1:14" ht="20.149999999999999" customHeight="1" x14ac:dyDescent="0.35">
      <c r="A7" s="295" t="s">
        <v>3</v>
      </c>
      <c r="B7" s="22"/>
      <c r="C7" s="298"/>
      <c r="D7" s="298"/>
      <c r="E7" s="298"/>
      <c r="F7" s="298"/>
      <c r="G7" s="298"/>
      <c r="H7" s="298"/>
      <c r="I7" s="298"/>
      <c r="J7" s="298"/>
      <c r="K7" s="298"/>
    </row>
    <row r="8" spans="1:14" ht="20.149999999999999" customHeight="1" x14ac:dyDescent="0.35">
      <c r="A8" s="295"/>
      <c r="B8" s="6"/>
      <c r="C8" s="27"/>
      <c r="D8" s="27"/>
      <c r="E8" s="27"/>
      <c r="F8" s="27"/>
      <c r="G8" s="27"/>
      <c r="H8" s="27"/>
      <c r="I8" s="27"/>
      <c r="J8" s="27"/>
    </row>
    <row r="9" spans="1:14" ht="20.149999999999999" customHeight="1" x14ac:dyDescent="0.35">
      <c r="A9" s="295" t="s">
        <v>4</v>
      </c>
      <c r="B9" s="6"/>
      <c r="C9" s="287" t="s">
        <v>290</v>
      </c>
      <c r="D9" s="27"/>
      <c r="E9" s="27"/>
      <c r="F9" s="27"/>
      <c r="G9" s="27"/>
      <c r="H9" s="27"/>
      <c r="I9" s="27"/>
      <c r="J9" s="27"/>
    </row>
    <row r="10" spans="1:14" ht="20.149999999999999" customHeight="1" x14ac:dyDescent="0.35">
      <c r="A10" s="295"/>
      <c r="C10" s="27"/>
      <c r="D10" s="27"/>
      <c r="E10" s="27"/>
      <c r="F10" s="27"/>
      <c r="G10" s="27"/>
      <c r="H10" s="27"/>
      <c r="I10" s="27"/>
      <c r="J10" s="27"/>
    </row>
    <row r="11" spans="1:14" ht="20.149999999999999" customHeight="1" x14ac:dyDescent="0.35">
      <c r="A11" s="295" t="s">
        <v>5</v>
      </c>
      <c r="B11" s="22"/>
      <c r="C11" s="32" t="s">
        <v>228</v>
      </c>
      <c r="D11" s="27"/>
      <c r="E11" s="27"/>
      <c r="F11" s="27"/>
      <c r="G11" s="27"/>
      <c r="H11" s="27"/>
      <c r="I11" s="27"/>
      <c r="J11" s="27"/>
    </row>
    <row r="12" spans="1:14" ht="20.149999999999999" customHeight="1" x14ac:dyDescent="0.35">
      <c r="A12" s="295"/>
      <c r="B12" s="19"/>
      <c r="C12" s="41" t="s">
        <v>141</v>
      </c>
      <c r="D12" s="78" t="s">
        <v>229</v>
      </c>
      <c r="E12" s="206">
        <v>2025</v>
      </c>
      <c r="F12" s="206">
        <v>2024</v>
      </c>
      <c r="G12" s="206">
        <v>2023</v>
      </c>
      <c r="H12" s="206">
        <v>2022</v>
      </c>
      <c r="I12" s="206">
        <v>2021</v>
      </c>
      <c r="J12" s="206">
        <v>2020</v>
      </c>
      <c r="K12" s="283" t="s">
        <v>230</v>
      </c>
    </row>
    <row r="13" spans="1:14" ht="20.149999999999999" customHeight="1" x14ac:dyDescent="0.35">
      <c r="A13" s="295" t="s">
        <v>7</v>
      </c>
      <c r="C13" s="112" t="s">
        <v>231</v>
      </c>
      <c r="D13" s="119" t="s">
        <v>232</v>
      </c>
      <c r="E13" s="281" t="s">
        <v>345</v>
      </c>
      <c r="F13" s="284" t="s">
        <v>233</v>
      </c>
      <c r="G13" s="284" t="s">
        <v>233</v>
      </c>
      <c r="H13" s="284" t="s">
        <v>233</v>
      </c>
      <c r="I13" s="284" t="s">
        <v>233</v>
      </c>
      <c r="J13" s="284" t="s">
        <v>233</v>
      </c>
      <c r="K13" s="286" t="s">
        <v>234</v>
      </c>
    </row>
    <row r="14" spans="1:14" ht="20.149999999999999" customHeight="1" x14ac:dyDescent="0.35">
      <c r="A14" s="295"/>
      <c r="C14" s="117" t="s">
        <v>351</v>
      </c>
      <c r="D14" s="120" t="s">
        <v>232</v>
      </c>
      <c r="E14" s="282" t="s">
        <v>346</v>
      </c>
      <c r="F14" s="285" t="s">
        <v>235</v>
      </c>
      <c r="G14" s="285" t="s">
        <v>110</v>
      </c>
      <c r="H14" s="285" t="s">
        <v>110</v>
      </c>
      <c r="I14" s="285" t="s">
        <v>110</v>
      </c>
      <c r="J14" s="285" t="s">
        <v>110</v>
      </c>
      <c r="K14" s="286" t="s">
        <v>234</v>
      </c>
    </row>
    <row r="15" spans="1:14" ht="20.149999999999999" customHeight="1" x14ac:dyDescent="0.35">
      <c r="A15" s="295" t="s">
        <v>8</v>
      </c>
      <c r="C15" s="117" t="s">
        <v>206</v>
      </c>
      <c r="D15" s="120" t="s">
        <v>236</v>
      </c>
      <c r="E15" s="282" t="s">
        <v>207</v>
      </c>
      <c r="F15" s="285" t="s">
        <v>207</v>
      </c>
      <c r="G15" s="285" t="s">
        <v>207</v>
      </c>
      <c r="H15" s="285" t="s">
        <v>207</v>
      </c>
      <c r="I15" s="285" t="s">
        <v>208</v>
      </c>
      <c r="J15" s="285" t="s">
        <v>110</v>
      </c>
      <c r="K15" s="286" t="s">
        <v>237</v>
      </c>
    </row>
    <row r="16" spans="1:14" ht="20.149999999999999" customHeight="1" x14ac:dyDescent="0.35">
      <c r="A16" s="295"/>
      <c r="C16" s="117" t="s">
        <v>204</v>
      </c>
      <c r="D16" s="120" t="s">
        <v>238</v>
      </c>
      <c r="E16" s="282">
        <v>84</v>
      </c>
      <c r="F16" s="285">
        <v>80</v>
      </c>
      <c r="G16" s="285">
        <v>71</v>
      </c>
      <c r="H16" s="285">
        <v>68</v>
      </c>
      <c r="I16" s="285">
        <v>65</v>
      </c>
      <c r="J16" s="285" t="s">
        <v>110</v>
      </c>
      <c r="K16" s="286" t="s">
        <v>237</v>
      </c>
    </row>
    <row r="17" spans="1:11" ht="20.149999999999999" customHeight="1" x14ac:dyDescent="0.35">
      <c r="A17" s="296" t="s">
        <v>10</v>
      </c>
      <c r="C17" s="27"/>
      <c r="D17" s="27"/>
      <c r="E17" s="27"/>
      <c r="F17" s="27"/>
      <c r="G17" s="27"/>
      <c r="H17" s="27"/>
      <c r="I17" s="27"/>
      <c r="J17" s="27"/>
    </row>
    <row r="18" spans="1:11" ht="20.149999999999999" customHeight="1" x14ac:dyDescent="0.35">
      <c r="A18" s="296"/>
      <c r="C18" s="108"/>
      <c r="D18" s="108"/>
      <c r="E18" s="108"/>
      <c r="F18" s="108"/>
      <c r="G18" s="108"/>
      <c r="H18" s="108"/>
      <c r="I18" s="108"/>
      <c r="J18" s="108"/>
      <c r="K18" s="108"/>
    </row>
    <row r="19" spans="1:11" ht="20.149999999999999" customHeight="1" x14ac:dyDescent="0.35">
      <c r="A19" s="295" t="s">
        <v>11</v>
      </c>
      <c r="C19" s="108"/>
      <c r="D19" s="108"/>
      <c r="E19" s="108"/>
      <c r="F19" s="108"/>
      <c r="G19" s="108"/>
      <c r="H19" s="108"/>
      <c r="I19" s="108"/>
      <c r="J19" s="108"/>
      <c r="K19" s="108"/>
    </row>
    <row r="20" spans="1:11" ht="20.149999999999999" customHeight="1" x14ac:dyDescent="0.35">
      <c r="A20" s="295"/>
      <c r="C20" s="108"/>
      <c r="D20" s="108"/>
      <c r="E20" s="108"/>
      <c r="F20" s="108"/>
      <c r="G20" s="108"/>
      <c r="H20" s="108"/>
      <c r="I20" s="108"/>
      <c r="J20" s="108"/>
      <c r="K20" s="108"/>
    </row>
    <row r="21" spans="1:11" ht="20.149999999999999" customHeight="1" x14ac:dyDescent="0.35">
      <c r="C21" s="108"/>
      <c r="D21" s="108"/>
      <c r="E21" s="108"/>
      <c r="F21" s="108"/>
      <c r="G21" s="108"/>
      <c r="H21" s="108"/>
      <c r="I21" s="108"/>
      <c r="J21" s="108"/>
      <c r="K21" s="108"/>
    </row>
    <row r="22" spans="1:11" ht="20.149999999999999" customHeight="1" x14ac:dyDescent="0.35">
      <c r="C22" s="108"/>
      <c r="D22" s="108"/>
      <c r="E22" s="108"/>
      <c r="F22" s="108"/>
      <c r="G22" s="108"/>
      <c r="H22" s="108"/>
      <c r="I22" s="108"/>
      <c r="J22" s="108"/>
      <c r="K22" s="108"/>
    </row>
    <row r="23" spans="1:11" ht="20.149999999999999" customHeight="1" x14ac:dyDescent="0.35">
      <c r="C23" s="108"/>
      <c r="D23" s="108"/>
      <c r="E23" s="108"/>
      <c r="F23" s="108"/>
      <c r="G23" s="108"/>
      <c r="H23" s="108"/>
      <c r="I23" s="108"/>
      <c r="J23" s="108"/>
      <c r="K23" s="108"/>
    </row>
    <row r="24" spans="1:11" ht="20.149999999999999" customHeight="1" x14ac:dyDescent="0.35">
      <c r="C24" s="108"/>
      <c r="D24" s="108"/>
      <c r="E24" s="108"/>
      <c r="F24" s="108"/>
      <c r="G24" s="108"/>
      <c r="H24" s="108"/>
      <c r="I24" s="108"/>
      <c r="J24" s="108"/>
      <c r="K24" s="108"/>
    </row>
  </sheetData>
  <sheetProtection algorithmName="SHA-512" hashValue="/oc6+1b0iJNzi9vR/ni228UUNhs9L5HjAV1d+gIZgghNTD+0UXMkJFM6USq0P7zgSay5vtLnYPk4YmDxaNCmLA==" saltValue="YxAio+TzNszl4by9ddrdUA==" spinCount="100000" sheet="1" objects="1" scenarios="1"/>
  <mergeCells count="10">
    <mergeCell ref="A3:A4"/>
    <mergeCell ref="A5:A6"/>
    <mergeCell ref="A7:A8"/>
    <mergeCell ref="A9:A10"/>
    <mergeCell ref="C6:K7"/>
    <mergeCell ref="A19:A20"/>
    <mergeCell ref="A11:A12"/>
    <mergeCell ref="A13:A14"/>
    <mergeCell ref="A15:A16"/>
    <mergeCell ref="A17:A18"/>
  </mergeCells>
  <hyperlinks>
    <hyperlink ref="A7" location="'ESG Strategy'!A1" display="Environmetal KPIs" xr:uid="{AD310650-56D5-4681-BA38-805579F1AF71}"/>
    <hyperlink ref="A9" location="'EU Taxonomy'!A1" display="EU Taxonomy" xr:uid="{BD6C877A-83EE-4F69-BA04-5FA5F5D85F77}"/>
    <hyperlink ref="A13" location="'Social KPIs'!A1" display="Social KPIs" xr:uid="{D738EE9B-D285-435A-A9A1-6925147594A5}"/>
    <hyperlink ref="A15" location="'Governance KPIs'!A1" display="Governance KPIs" xr:uid="{45982E17-D76A-40B8-8703-A7776AF2A630}"/>
    <hyperlink ref="A17" location="'Standards and Ratings'!A1" display="Standards and Rating" xr:uid="{C6FF0DEF-B497-41D3-9609-36F8C3F8B356}"/>
    <hyperlink ref="A11" location="'Environmental KPIs'!A1" display="Environmental KPIs" xr:uid="{3AF37B20-7BFA-41A2-B51D-AC1FAEE6C113}"/>
    <hyperlink ref="A3" location="Cover!A1" display="Home" xr:uid="{FD85ECBF-017A-4803-8A20-052B23DD0EF4}"/>
    <hyperlink ref="A5:A6" location="'About &amp; Content'!A1" display="About &amp; Content" xr:uid="{4AD4DCDD-5221-4D7F-ADCD-0AC14C404428}"/>
    <hyperlink ref="K15" r:id="rId1" xr:uid="{A232CA32-EB47-4A85-A243-9EAA9F6B47A0}"/>
    <hyperlink ref="A19:A20" location="'Feedback Hub'!A1" display="Feedback Hub" xr:uid="{05673C97-A859-48EA-B65E-2B256A6AA206}"/>
    <hyperlink ref="K13" r:id="rId2" xr:uid="{956040EC-6847-7647-9D02-9903F5E2410A}"/>
    <hyperlink ref="K16" r:id="rId3" xr:uid="{31BE3798-BBF9-472A-9997-684DE14F443B}"/>
    <hyperlink ref="K14" r:id="rId4" xr:uid="{8DF75D17-E4C1-4F5D-BF23-A4A530E763C4}"/>
  </hyperlinks>
  <pageMargins left="0.7" right="0.7" top="0.75" bottom="0.75" header="0.3" footer="0.3"/>
  <pageSetup orientation="portrait" r:id="rId5"/>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A485-4B82-4633-A66F-2E1089770A6D}">
  <sheetPr>
    <tabColor theme="6"/>
  </sheetPr>
  <dimension ref="A1:K32"/>
  <sheetViews>
    <sheetView showGridLines="0" showRowColHeaders="0" zoomScale="80" zoomScaleNormal="80" workbookViewId="0">
      <selection activeCell="A3" sqref="A3:A4"/>
    </sheetView>
  </sheetViews>
  <sheetFormatPr defaultColWidth="15.58203125" defaultRowHeight="20.149999999999999" customHeight="1" x14ac:dyDescent="0.35"/>
  <cols>
    <col min="1" max="1" width="35.58203125" style="25" customWidth="1"/>
    <col min="2" max="2" width="4.58203125" style="27" customWidth="1"/>
    <col min="3" max="4" width="40.58203125" style="27" customWidth="1"/>
    <col min="5" max="16384" width="15.58203125" style="27"/>
  </cols>
  <sheetData>
    <row r="1" spans="1:3" ht="58.4" customHeight="1" x14ac:dyDescent="0.35"/>
    <row r="3" spans="1:3" ht="20.149999999999999" customHeight="1" x14ac:dyDescent="0.35">
      <c r="A3" s="295" t="s">
        <v>0</v>
      </c>
      <c r="C3" s="26" t="s">
        <v>239</v>
      </c>
    </row>
    <row r="4" spans="1:3" ht="20.149999999999999" customHeight="1" x14ac:dyDescent="0.35">
      <c r="A4" s="295"/>
    </row>
    <row r="5" spans="1:3" ht="20.149999999999999" customHeight="1" x14ac:dyDescent="0.35">
      <c r="A5" s="295" t="s">
        <v>2</v>
      </c>
      <c r="C5" s="27" t="s">
        <v>364</v>
      </c>
    </row>
    <row r="6" spans="1:3" ht="20.149999999999999" customHeight="1" x14ac:dyDescent="0.35">
      <c r="A6" s="295"/>
    </row>
    <row r="7" spans="1:3" ht="20.149999999999999" customHeight="1" x14ac:dyDescent="0.35">
      <c r="A7" s="295" t="s">
        <v>3</v>
      </c>
      <c r="C7" s="38" t="s">
        <v>240</v>
      </c>
    </row>
    <row r="8" spans="1:3" ht="20.149999999999999" customHeight="1" x14ac:dyDescent="0.35">
      <c r="A8" s="295"/>
      <c r="C8" s="291" t="s">
        <v>241</v>
      </c>
    </row>
    <row r="9" spans="1:3" ht="20.149999999999999" customHeight="1" x14ac:dyDescent="0.35">
      <c r="A9" s="295" t="s">
        <v>4</v>
      </c>
    </row>
    <row r="10" spans="1:3" ht="20.149999999999999" customHeight="1" x14ac:dyDescent="0.35">
      <c r="A10" s="295"/>
      <c r="C10" s="37" t="s">
        <v>242</v>
      </c>
    </row>
    <row r="11" spans="1:3" ht="20.149999999999999" customHeight="1" x14ac:dyDescent="0.35">
      <c r="A11" s="295" t="s">
        <v>5</v>
      </c>
      <c r="C11" s="37" t="s">
        <v>243</v>
      </c>
    </row>
    <row r="12" spans="1:3" ht="20.149999999999999" customHeight="1" x14ac:dyDescent="0.35">
      <c r="A12" s="295"/>
      <c r="C12" s="37" t="s">
        <v>244</v>
      </c>
    </row>
    <row r="13" spans="1:3" ht="20.149999999999999" customHeight="1" x14ac:dyDescent="0.35">
      <c r="A13" s="295" t="s">
        <v>7</v>
      </c>
      <c r="C13" s="37" t="s">
        <v>225</v>
      </c>
    </row>
    <row r="14" spans="1:3" ht="20.149999999999999" customHeight="1" x14ac:dyDescent="0.35">
      <c r="A14" s="295"/>
      <c r="C14" s="37" t="s">
        <v>245</v>
      </c>
    </row>
    <row r="15" spans="1:3" ht="20.149999999999999" customHeight="1" x14ac:dyDescent="0.35">
      <c r="A15" s="295" t="s">
        <v>8</v>
      </c>
    </row>
    <row r="16" spans="1:3" ht="20.149999999999999" customHeight="1" x14ac:dyDescent="0.35">
      <c r="A16" s="295"/>
    </row>
    <row r="17" spans="1:11" ht="20.149999999999999" customHeight="1" x14ac:dyDescent="0.35">
      <c r="A17" s="295" t="s">
        <v>10</v>
      </c>
    </row>
    <row r="18" spans="1:11" ht="20.149999999999999" customHeight="1" x14ac:dyDescent="0.35">
      <c r="A18" s="295"/>
    </row>
    <row r="19" spans="1:11" ht="20.149999999999999" customHeight="1" x14ac:dyDescent="0.35">
      <c r="A19" s="296" t="s">
        <v>11</v>
      </c>
      <c r="C19" s="26" t="s">
        <v>246</v>
      </c>
    </row>
    <row r="20" spans="1:11" ht="20.149999999999999" customHeight="1" x14ac:dyDescent="0.35">
      <c r="A20" s="296"/>
    </row>
    <row r="21" spans="1:11" ht="20.149999999999999" customHeight="1" x14ac:dyDescent="0.35">
      <c r="A21" s="295"/>
      <c r="C21" s="38" t="s">
        <v>247</v>
      </c>
      <c r="D21" s="38" t="s">
        <v>248</v>
      </c>
    </row>
    <row r="22" spans="1:11" ht="35.15" customHeight="1" x14ac:dyDescent="0.35">
      <c r="A22" s="295"/>
      <c r="C22" s="294" t="s">
        <v>365</v>
      </c>
      <c r="D22" s="294" t="s">
        <v>249</v>
      </c>
    </row>
    <row r="23" spans="1:11" ht="35.15" customHeight="1" x14ac:dyDescent="0.35">
      <c r="C23" s="294" t="s">
        <v>366</v>
      </c>
      <c r="D23" s="294" t="s">
        <v>250</v>
      </c>
    </row>
    <row r="24" spans="1:11" ht="35.15" customHeight="1" x14ac:dyDescent="0.35">
      <c r="C24" s="294" t="s">
        <v>367</v>
      </c>
      <c r="D24" s="294" t="s">
        <v>251</v>
      </c>
    </row>
    <row r="25" spans="1:11" ht="35.15" customHeight="1" x14ac:dyDescent="0.35">
      <c r="C25" s="294" t="s">
        <v>368</v>
      </c>
      <c r="D25" s="294" t="s">
        <v>252</v>
      </c>
    </row>
    <row r="26" spans="1:11" ht="30" customHeight="1" x14ac:dyDescent="0.35"/>
    <row r="27" spans="1:11" ht="30" customHeight="1" x14ac:dyDescent="0.35"/>
    <row r="28" spans="1:11" ht="40.4" customHeight="1" x14ac:dyDescent="0.35">
      <c r="D28"/>
    </row>
    <row r="29" spans="1:11" ht="40.4" customHeight="1" x14ac:dyDescent="0.35">
      <c r="C29"/>
    </row>
    <row r="30" spans="1:11" ht="40.4" customHeight="1" x14ac:dyDescent="0.35">
      <c r="D30"/>
      <c r="E30"/>
      <c r="F30"/>
      <c r="G30"/>
      <c r="H30"/>
      <c r="I30"/>
      <c r="J30"/>
      <c r="K30"/>
    </row>
    <row r="31" spans="1:11" ht="40.4" customHeight="1" x14ac:dyDescent="0.35">
      <c r="C31"/>
    </row>
    <row r="32" spans="1:11" ht="40.4" customHeight="1" x14ac:dyDescent="0.35">
      <c r="E32"/>
      <c r="F32"/>
      <c r="G32"/>
      <c r="H32"/>
      <c r="I32"/>
      <c r="J32"/>
      <c r="K32"/>
    </row>
  </sheetData>
  <sheetProtection algorithmName="SHA-512" hashValue="E80gc1M47EzSGbYuUeca5Cy6eoaJK51lTNKOLvVc/RB44TTy/M+3JR+3HDsyPmVvH04sCCMdcJLtgBMayLyo4w==" saltValue="EEuf1lvj0Z8xTAvDxF8lbw==" spinCount="100000" sheet="1" objects="1" scenarios="1"/>
  <mergeCells count="10">
    <mergeCell ref="A3:A4"/>
    <mergeCell ref="A5:A6"/>
    <mergeCell ref="A7:A8"/>
    <mergeCell ref="A9:A10"/>
    <mergeCell ref="A11:A12"/>
    <mergeCell ref="A19:A20"/>
    <mergeCell ref="A21:A22"/>
    <mergeCell ref="A13:A14"/>
    <mergeCell ref="A15:A16"/>
    <mergeCell ref="A17:A18"/>
  </mergeCells>
  <hyperlinks>
    <hyperlink ref="C22" r:id="rId1" xr:uid="{18832C42-1A8F-47BD-A40A-FC1331A05EC8}"/>
    <hyperlink ref="C33:K33" r:id="rId2" display="Youtube.com/NilfiskProfessional" xr:uid="{614033A6-BFE4-417C-B5A4-D8AA110EE803}"/>
    <hyperlink ref="C8" r:id="rId3" display="You can also send an email to: sustainability@nilfisk.com" xr:uid="{8E00736D-A528-406B-AC4A-DD52B1A1679D}"/>
    <hyperlink ref="A7" location="'ESG Strategy'!A1" display="Environmetal KPIs" xr:uid="{C8384DC9-1005-4F35-BC80-A03BD908AF6C}"/>
    <hyperlink ref="A9" location="'EU Taxonomy'!A1" display="EU Taxonomy" xr:uid="{E01289B6-4A49-4660-A87B-440FA19B1D8F}"/>
    <hyperlink ref="A13" location="'Social KPIs'!A1" display="Social KPIs" xr:uid="{331B398B-FA0A-4DF9-BF6B-66996EEBD145}"/>
    <hyperlink ref="A15" location="'Governance KPIs'!A1" display="Governance KPIs" xr:uid="{28D4A6C7-F59A-4C26-BD59-12D9DBF5DFCC}"/>
    <hyperlink ref="A17" location="'Standards and Ratings'!A1" display="Standards and Rating" xr:uid="{D61444C7-FEA8-4836-96F9-9FF058681430}"/>
    <hyperlink ref="A11" location="'Environmental KPIs'!A1" display="Environmental KPIs" xr:uid="{C11E9045-F835-4E0B-B36F-55453193D218}"/>
    <hyperlink ref="A3" location="Cover!A1" display="Home" xr:uid="{96098015-70D8-4C19-BDEE-C179B5973005}"/>
    <hyperlink ref="A5:A6" location="'About &amp; Content'!A1" display="About &amp; Content" xr:uid="{A644CCD2-A0AF-4A87-9F30-95C666A47EF5}"/>
    <hyperlink ref="D22" r:id="rId4" xr:uid="{F7B6FBE8-2C7E-4031-8B40-09ADC9D1BB6D}"/>
    <hyperlink ref="D24" r:id="rId5" display="Facebook.com/Nilfisk.dk/" xr:uid="{101660C3-231A-449B-B3F9-217C9174CC26}"/>
    <hyperlink ref="D25" r:id="rId6" display="Youtube.com/NilfiskProfessional" xr:uid="{6E30C557-1C7D-479C-A72A-B2C1817630E9}"/>
    <hyperlink ref="C24" r:id="rId7" xr:uid="{2D9FF3E3-0CAD-450C-B3C1-7ED07791507A}"/>
    <hyperlink ref="C23" r:id="rId8" xr:uid="{7055E7B5-397B-47F9-986B-D64BFFC5DA26}"/>
    <hyperlink ref="D23" r:id="rId9" display="x.com/NilfiskOfficial" xr:uid="{C6F93FEB-CF91-4E68-A8AB-38B6F8709456}"/>
    <hyperlink ref="A19:A20" location="'Feedback Hub'!A1" display="Feedback Hub" xr:uid="{906822EC-BABB-4510-B6AD-516BF5175AAE}"/>
    <hyperlink ref="C25" r:id="rId10" display="https://www.nilfisk.com/global/professional/about-nilfisk/sustainability/co2-calculator/" xr:uid="{8DC5A62B-3066-4BB7-A7D7-A6EB75F799D9}"/>
  </hyperlinks>
  <pageMargins left="0.7" right="0.7" top="0.75" bottom="0.75" header="0.3" footer="0.3"/>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7068-0A45-463C-98F3-2CA5CF6A3826}">
  <sheetPr>
    <tabColor theme="6"/>
  </sheetPr>
  <dimension ref="A1:D25"/>
  <sheetViews>
    <sheetView showGridLines="0" showRowColHeaders="0" zoomScale="80" zoomScaleNormal="80" workbookViewId="0">
      <selection activeCell="A10" sqref="A10"/>
    </sheetView>
  </sheetViews>
  <sheetFormatPr defaultColWidth="15.58203125" defaultRowHeight="20.149999999999999" customHeight="1" x14ac:dyDescent="0.35"/>
  <cols>
    <col min="1" max="1" width="35.58203125" style="25" customWidth="1"/>
    <col min="2" max="2" width="4.58203125" style="27" customWidth="1"/>
    <col min="3" max="3" width="80.58203125" style="27" customWidth="1"/>
    <col min="4" max="16384" width="15.58203125" style="27"/>
  </cols>
  <sheetData>
    <row r="1" spans="1:4" ht="58.4" customHeight="1" x14ac:dyDescent="0.35"/>
    <row r="3" spans="1:4" ht="20.149999999999999" customHeight="1" x14ac:dyDescent="0.35">
      <c r="A3" s="295" t="s">
        <v>0</v>
      </c>
      <c r="C3" s="26" t="s">
        <v>3</v>
      </c>
    </row>
    <row r="4" spans="1:4" ht="20.149999999999999" customHeight="1" x14ac:dyDescent="0.35">
      <c r="A4" s="295"/>
    </row>
    <row r="5" spans="1:4" ht="20.149999999999999" customHeight="1" x14ac:dyDescent="0.35">
      <c r="A5" s="295" t="s">
        <v>2</v>
      </c>
      <c r="C5" s="36" t="s">
        <v>12</v>
      </c>
    </row>
    <row r="6" spans="1:4" ht="20.149999999999999" customHeight="1" x14ac:dyDescent="0.35">
      <c r="A6" s="295"/>
      <c r="C6" s="37" t="s">
        <v>13</v>
      </c>
      <c r="D6" s="297"/>
    </row>
    <row r="7" spans="1:4" ht="20.149999999999999" customHeight="1" x14ac:dyDescent="0.35">
      <c r="A7" s="296" t="s">
        <v>3</v>
      </c>
      <c r="C7" s="37" t="s">
        <v>14</v>
      </c>
      <c r="D7" s="297"/>
    </row>
    <row r="8" spans="1:4" ht="20.149999999999999" customHeight="1" x14ac:dyDescent="0.35">
      <c r="A8" s="296"/>
      <c r="C8" s="37"/>
    </row>
    <row r="9" spans="1:4" ht="20.149999999999999" customHeight="1" x14ac:dyDescent="0.35">
      <c r="A9" s="35"/>
      <c r="C9" s="36" t="s">
        <v>47</v>
      </c>
    </row>
    <row r="10" spans="1:4" ht="20.149999999999999" customHeight="1" x14ac:dyDescent="0.35">
      <c r="A10" s="35" t="s">
        <v>12</v>
      </c>
      <c r="C10" s="37" t="s">
        <v>16</v>
      </c>
      <c r="D10" s="297"/>
    </row>
    <row r="11" spans="1:4" ht="20.149999999999999" customHeight="1" x14ac:dyDescent="0.35">
      <c r="A11" s="35" t="s">
        <v>15</v>
      </c>
      <c r="C11" s="37"/>
      <c r="D11" s="297"/>
    </row>
    <row r="12" spans="1:4" ht="20.149999999999999" customHeight="1" x14ac:dyDescent="0.35">
      <c r="A12" s="35" t="s">
        <v>17</v>
      </c>
      <c r="C12" s="36" t="s">
        <v>17</v>
      </c>
    </row>
    <row r="13" spans="1:4" ht="20.149999999999999" customHeight="1" x14ac:dyDescent="0.35">
      <c r="A13" s="35"/>
      <c r="C13" s="37" t="s">
        <v>49</v>
      </c>
    </row>
    <row r="14" spans="1:4" ht="20.149999999999999" customHeight="1" x14ac:dyDescent="0.35">
      <c r="A14" s="295" t="s">
        <v>4</v>
      </c>
      <c r="C14" s="37" t="s">
        <v>50</v>
      </c>
    </row>
    <row r="15" spans="1:4" ht="20.149999999999999" customHeight="1" x14ac:dyDescent="0.35">
      <c r="A15" s="295"/>
      <c r="C15" s="37" t="s">
        <v>18</v>
      </c>
    </row>
    <row r="16" spans="1:4" ht="20.149999999999999" customHeight="1" x14ac:dyDescent="0.35">
      <c r="A16" s="295" t="s">
        <v>5</v>
      </c>
    </row>
    <row r="17" spans="1:4" ht="20.149999999999999" customHeight="1" x14ac:dyDescent="0.35">
      <c r="A17" s="295"/>
      <c r="C17" s="37"/>
      <c r="D17" s="297"/>
    </row>
    <row r="18" spans="1:4" ht="20.149999999999999" customHeight="1" x14ac:dyDescent="0.35">
      <c r="A18" s="295" t="s">
        <v>7</v>
      </c>
      <c r="D18" s="297"/>
    </row>
    <row r="19" spans="1:4" ht="20.149999999999999" customHeight="1" x14ac:dyDescent="0.35">
      <c r="A19" s="295"/>
      <c r="D19" s="297"/>
    </row>
    <row r="20" spans="1:4" ht="20.149999999999999" customHeight="1" x14ac:dyDescent="0.35">
      <c r="A20" s="295" t="s">
        <v>8</v>
      </c>
    </row>
    <row r="21" spans="1:4" ht="20.149999999999999" customHeight="1" x14ac:dyDescent="0.35">
      <c r="A21" s="295"/>
    </row>
    <row r="22" spans="1:4" ht="20.149999999999999" customHeight="1" x14ac:dyDescent="0.35">
      <c r="A22" s="295" t="s">
        <v>10</v>
      </c>
    </row>
    <row r="23" spans="1:4" ht="20.149999999999999" customHeight="1" x14ac:dyDescent="0.35">
      <c r="A23" s="295"/>
    </row>
    <row r="24" spans="1:4" ht="20.149999999999999" customHeight="1" x14ac:dyDescent="0.35">
      <c r="A24" s="295" t="s">
        <v>11</v>
      </c>
    </row>
    <row r="25" spans="1:4" ht="20.149999999999999" customHeight="1" x14ac:dyDescent="0.35">
      <c r="A25" s="295"/>
    </row>
  </sheetData>
  <sheetProtection algorithmName="SHA-512" hashValue="1fZO1p/Pk7wjX/NZ3KuQR28eaYfQqpV0sCIaffGmcXN+/dfKtESXWf+QMNWZ7ShczTRclaXFJ5vvX9qrXN/dLA==" saltValue="t6lRCaDAJ9D8/i2hlWpm1w==" spinCount="100000" sheet="1" objects="1" scenarios="1"/>
  <mergeCells count="12">
    <mergeCell ref="A3:A4"/>
    <mergeCell ref="A5:A6"/>
    <mergeCell ref="A7:A8"/>
    <mergeCell ref="A14:A15"/>
    <mergeCell ref="A16:A17"/>
    <mergeCell ref="A20:A21"/>
    <mergeCell ref="A22:A23"/>
    <mergeCell ref="A24:A25"/>
    <mergeCell ref="D6:D7"/>
    <mergeCell ref="D10:D11"/>
    <mergeCell ref="D17:D19"/>
    <mergeCell ref="A18:A19"/>
  </mergeCells>
  <hyperlinks>
    <hyperlink ref="C5" location="'ESG Governance Model'!A1" display="ESG Governance Model" xr:uid="{2F46F890-79C7-44E0-A3B0-424302A4B05B}"/>
    <hyperlink ref="C9" location="'Sustainability Commitments'!A1" display="Sustainability Commitments" xr:uid="{ABFB8C64-39C3-4F88-A282-EAB20153B1A4}"/>
    <hyperlink ref="C12" location="DMA!A1" display="Double Materiality Analysis" xr:uid="{53EAD8FC-8591-4B0D-A321-66F857E09210}"/>
    <hyperlink ref="A7" location="'ESG Strategy'!A1" display="Environmetal KPIs" xr:uid="{DF28BEC4-72C9-4252-99F4-06A10E7F7FC7}"/>
    <hyperlink ref="A3" location="Cover!A1" display="Home" xr:uid="{A74F1569-DB89-4D6A-8D3A-DB4C09D630DA}"/>
    <hyperlink ref="A10" location="'ESG Governance Model'!A1" display="ESG Governance Model" xr:uid="{FB672C08-D5D4-4FBF-AB0B-5F42839DFC7D}"/>
    <hyperlink ref="A11" location="'Sustainability Commitments'!A1" display="Sustainability Commitments" xr:uid="{34A4427A-281E-4343-A333-EC2330DC5E6A}"/>
    <hyperlink ref="A14" location="'EU Taxonomy'!A1" display="EU Taxonomy" xr:uid="{83EA08BF-62EF-4697-9FFF-AB63B616919E}"/>
    <hyperlink ref="A18" location="'Social KPIs'!A1" display="Social KPIs" xr:uid="{2EEAC946-805B-4305-B179-B1C20398B442}"/>
    <hyperlink ref="A20" location="'Governance KPIs'!A1" display="Governance KPIs" xr:uid="{1B705490-3C65-483F-A39C-96D403027633}"/>
    <hyperlink ref="A22" location="'Standards and Ratings'!A1" display="Standards and Rating" xr:uid="{3AFD0A2D-814A-488F-A577-2EA170FDD97C}"/>
    <hyperlink ref="A16" location="'Environmental KPIs'!A1" display="Environmental KPIs" xr:uid="{1E620A5F-B696-4DD6-BA1A-4E2F0FBB249A}"/>
    <hyperlink ref="A5:A6" location="'About &amp; Content'!A1" display="About &amp; Content" xr:uid="{7BBCA288-8472-48AC-A8A2-A93FBE8CCFE9}"/>
    <hyperlink ref="A24:A25" location="'Feedback Hub'!A1" display="Feedback Hub" xr:uid="{FEEAA4D8-6249-4A19-9664-72C0F7B530CF}"/>
    <hyperlink ref="A12" location="DMA!A1" display="Double Materiality Analysis" xr:uid="{9B55AB7F-A70D-4221-B09E-B7569AF8C6A9}"/>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FC3E-77A8-4EE1-AEAA-8FDB60DCEFCB}">
  <sheetPr codeName="Sheet4">
    <tabColor theme="2"/>
  </sheetPr>
  <dimension ref="A1:C58"/>
  <sheetViews>
    <sheetView showGridLines="0" showRowColHeaders="0" zoomScale="80" zoomScaleNormal="80" workbookViewId="0">
      <selection activeCell="A11" sqref="A11"/>
    </sheetView>
  </sheetViews>
  <sheetFormatPr defaultColWidth="15.58203125" defaultRowHeight="20.149999999999999" customHeight="1" x14ac:dyDescent="0.35"/>
  <cols>
    <col min="1" max="1" width="35.58203125" style="25" customWidth="1"/>
    <col min="2" max="2" width="4.58203125" style="27" customWidth="1"/>
    <col min="3" max="3" width="180.58203125" style="27" customWidth="1"/>
    <col min="4" max="16384" width="15.58203125" style="27"/>
  </cols>
  <sheetData>
    <row r="1" spans="1:3" ht="58.4" customHeight="1" x14ac:dyDescent="0.35"/>
    <row r="3" spans="1:3" ht="20.149999999999999" customHeight="1" x14ac:dyDescent="0.35">
      <c r="A3" s="295" t="s">
        <v>0</v>
      </c>
      <c r="C3" s="26" t="s">
        <v>51</v>
      </c>
    </row>
    <row r="4" spans="1:3" ht="20.149999999999999" customHeight="1" x14ac:dyDescent="0.35">
      <c r="A4" s="295"/>
    </row>
    <row r="5" spans="1:3" ht="20.149999999999999" customHeight="1" x14ac:dyDescent="0.35">
      <c r="A5" s="295" t="s">
        <v>2</v>
      </c>
      <c r="C5" s="40" t="s">
        <v>13</v>
      </c>
    </row>
    <row r="6" spans="1:3" ht="20.149999999999999" customHeight="1" x14ac:dyDescent="0.35">
      <c r="A6" s="295"/>
      <c r="C6" s="299" t="s">
        <v>52</v>
      </c>
    </row>
    <row r="7" spans="1:3" ht="20.149999999999999" customHeight="1" x14ac:dyDescent="0.35">
      <c r="A7" s="296" t="s">
        <v>3</v>
      </c>
      <c r="C7" s="299"/>
    </row>
    <row r="8" spans="1:3" ht="20.149999999999999" customHeight="1" x14ac:dyDescent="0.35">
      <c r="A8" s="296"/>
      <c r="C8" s="299"/>
    </row>
    <row r="9" spans="1:3" ht="20.149999999999999" customHeight="1" x14ac:dyDescent="0.35">
      <c r="A9" s="35"/>
      <c r="C9" s="299"/>
    </row>
    <row r="10" spans="1:3" ht="20.149999999999999" customHeight="1" x14ac:dyDescent="0.35">
      <c r="A10" s="46" t="s">
        <v>12</v>
      </c>
      <c r="C10" s="299"/>
    </row>
    <row r="11" spans="1:3" ht="20.149999999999999" customHeight="1" x14ac:dyDescent="0.35">
      <c r="A11" s="35" t="s">
        <v>15</v>
      </c>
      <c r="C11" s="299"/>
    </row>
    <row r="12" spans="1:3" ht="20.149999999999999" customHeight="1" x14ac:dyDescent="0.35">
      <c r="A12" s="35" t="s">
        <v>17</v>
      </c>
      <c r="C12" s="299"/>
    </row>
    <row r="13" spans="1:3" ht="20.149999999999999" customHeight="1" x14ac:dyDescent="0.35">
      <c r="A13" s="35"/>
      <c r="C13" s="299"/>
    </row>
    <row r="14" spans="1:3" ht="19" customHeight="1" x14ac:dyDescent="0.35">
      <c r="A14" s="295" t="s">
        <v>4</v>
      </c>
      <c r="C14" s="299"/>
    </row>
    <row r="15" spans="1:3" ht="20.149999999999999" customHeight="1" x14ac:dyDescent="0.35">
      <c r="A15" s="295"/>
      <c r="C15" s="299"/>
    </row>
    <row r="16" spans="1:3" ht="20.149999999999999" customHeight="1" x14ac:dyDescent="0.35">
      <c r="A16" s="295" t="s">
        <v>5</v>
      </c>
      <c r="C16" s="299"/>
    </row>
    <row r="17" spans="1:3" ht="20.149999999999999" customHeight="1" x14ac:dyDescent="0.35">
      <c r="A17" s="295"/>
      <c r="C17" s="299"/>
    </row>
    <row r="18" spans="1:3" ht="20.149999999999999" customHeight="1" x14ac:dyDescent="0.35">
      <c r="A18" s="295" t="s">
        <v>7</v>
      </c>
      <c r="C18" s="299"/>
    </row>
    <row r="19" spans="1:3" ht="20.149999999999999" customHeight="1" x14ac:dyDescent="0.35">
      <c r="A19" s="295"/>
      <c r="C19" s="299"/>
    </row>
    <row r="20" spans="1:3" ht="20.149999999999999" customHeight="1" x14ac:dyDescent="0.35">
      <c r="A20" s="295" t="s">
        <v>8</v>
      </c>
      <c r="C20" s="299"/>
    </row>
    <row r="21" spans="1:3" ht="20.149999999999999" customHeight="1" x14ac:dyDescent="0.35">
      <c r="A21" s="295"/>
      <c r="C21" s="299"/>
    </row>
    <row r="22" spans="1:3" ht="20.149999999999999" customHeight="1" x14ac:dyDescent="0.35">
      <c r="A22" s="295" t="s">
        <v>10</v>
      </c>
      <c r="C22" s="299"/>
    </row>
    <row r="23" spans="1:3" ht="20.149999999999999" customHeight="1" x14ac:dyDescent="0.35">
      <c r="A23" s="295"/>
      <c r="C23" s="299"/>
    </row>
    <row r="24" spans="1:3" ht="20.149999999999999" customHeight="1" x14ac:dyDescent="0.35">
      <c r="A24" s="295" t="s">
        <v>11</v>
      </c>
      <c r="C24" s="299"/>
    </row>
    <row r="25" spans="1:3" ht="20.149999999999999" customHeight="1" x14ac:dyDescent="0.35">
      <c r="A25" s="295"/>
      <c r="C25" s="299"/>
    </row>
    <row r="26" spans="1:3" ht="20.149999999999999" customHeight="1" x14ac:dyDescent="0.35">
      <c r="C26" s="299"/>
    </row>
    <row r="27" spans="1:3" ht="14.15" customHeight="1" x14ac:dyDescent="0.35">
      <c r="C27" s="299"/>
    </row>
    <row r="28" spans="1:3" ht="14.15" customHeight="1" x14ac:dyDescent="0.35">
      <c r="C28" s="299"/>
    </row>
    <row r="29" spans="1:3" ht="20.149999999999999" customHeight="1" x14ac:dyDescent="0.35">
      <c r="C29" s="299"/>
    </row>
    <row r="30" spans="1:3" ht="20.149999999999999" customHeight="1" x14ac:dyDescent="0.35">
      <c r="C30" s="299"/>
    </row>
    <row r="31" spans="1:3" ht="200.15" customHeight="1" x14ac:dyDescent="0.35">
      <c r="C31" s="299"/>
    </row>
    <row r="32" spans="1:3" ht="20.149999999999999" customHeight="1" x14ac:dyDescent="0.35">
      <c r="C32" s="30"/>
    </row>
    <row r="33" spans="3:3" ht="20.149999999999999" customHeight="1" x14ac:dyDescent="0.35">
      <c r="C33" s="42" t="s">
        <v>13</v>
      </c>
    </row>
    <row r="35" spans="3:3" ht="20.149999999999999" customHeight="1" x14ac:dyDescent="0.35">
      <c r="C35" s="38" t="s">
        <v>40</v>
      </c>
    </row>
    <row r="36" spans="3:3" ht="24" x14ac:dyDescent="0.35">
      <c r="C36" s="30" t="s">
        <v>53</v>
      </c>
    </row>
    <row r="37" spans="3:3" ht="20.149999999999999" customHeight="1" x14ac:dyDescent="0.35">
      <c r="C37" s="30"/>
    </row>
    <row r="38" spans="3:3" ht="20.149999999999999" customHeight="1" x14ac:dyDescent="0.35">
      <c r="C38" s="38" t="s">
        <v>54</v>
      </c>
    </row>
    <row r="39" spans="3:3" ht="24" x14ac:dyDescent="0.35">
      <c r="C39" s="30" t="s">
        <v>55</v>
      </c>
    </row>
    <row r="40" spans="3:3" ht="20.149999999999999" customHeight="1" x14ac:dyDescent="0.35">
      <c r="C40" s="150" t="s">
        <v>56</v>
      </c>
    </row>
    <row r="41" spans="3:3" ht="20.149999999999999" customHeight="1" x14ac:dyDescent="0.35">
      <c r="C41" s="38" t="s">
        <v>57</v>
      </c>
    </row>
    <row r="42" spans="3:3" ht="12" x14ac:dyDescent="0.35">
      <c r="C42" s="30" t="s">
        <v>58</v>
      </c>
    </row>
    <row r="43" spans="3:3" ht="20.149999999999999" customHeight="1" x14ac:dyDescent="0.35">
      <c r="C43" s="30"/>
    </row>
    <row r="44" spans="3:3" ht="20.149999999999999" customHeight="1" x14ac:dyDescent="0.35">
      <c r="C44" s="38" t="s">
        <v>59</v>
      </c>
    </row>
    <row r="45" spans="3:3" ht="40" customHeight="1" x14ac:dyDescent="0.35">
      <c r="C45" s="30" t="s">
        <v>60</v>
      </c>
    </row>
    <row r="46" spans="3:3" ht="20.149999999999999" customHeight="1" x14ac:dyDescent="0.35">
      <c r="C46" s="30"/>
    </row>
    <row r="47" spans="3:3" ht="20.149999999999999" customHeight="1" x14ac:dyDescent="0.35">
      <c r="C47" s="38" t="s">
        <v>61</v>
      </c>
    </row>
    <row r="48" spans="3:3" ht="24" customHeight="1" x14ac:dyDescent="0.35">
      <c r="C48" s="30" t="s">
        <v>62</v>
      </c>
    </row>
    <row r="49" spans="3:3" ht="20.149999999999999" customHeight="1" x14ac:dyDescent="0.35">
      <c r="C49" s="30"/>
    </row>
    <row r="50" spans="3:3" ht="20.149999999999999" customHeight="1" x14ac:dyDescent="0.35">
      <c r="C50" s="38" t="s">
        <v>63</v>
      </c>
    </row>
    <row r="51" spans="3:3" ht="24" x14ac:dyDescent="0.35">
      <c r="C51" s="30" t="s">
        <v>64</v>
      </c>
    </row>
    <row r="52" spans="3:3" ht="20.149999999999999" customHeight="1" x14ac:dyDescent="0.35">
      <c r="C52" s="30"/>
    </row>
    <row r="53" spans="3:3" ht="20.149999999999999" customHeight="1" x14ac:dyDescent="0.35">
      <c r="C53" s="38" t="s">
        <v>65</v>
      </c>
    </row>
    <row r="54" spans="3:3" ht="12" x14ac:dyDescent="0.35">
      <c r="C54" s="30" t="s">
        <v>66</v>
      </c>
    </row>
    <row r="55" spans="3:3" ht="20.149999999999999" customHeight="1" x14ac:dyDescent="0.35">
      <c r="C55" s="30"/>
    </row>
    <row r="56" spans="3:3" ht="20.149999999999999" customHeight="1" x14ac:dyDescent="0.35">
      <c r="C56" s="30"/>
    </row>
    <row r="57" spans="3:3" ht="20.149999999999999" customHeight="1" x14ac:dyDescent="0.35">
      <c r="C57" s="30"/>
    </row>
    <row r="58" spans="3:3" ht="20.149999999999999" customHeight="1" x14ac:dyDescent="0.35">
      <c r="C58" s="30"/>
    </row>
  </sheetData>
  <sheetProtection algorithmName="SHA-512" hashValue="Adw0sokIL0v+H1UQNCx31+zxcV0GhdLAt8XYMLo1aLb3tc1nLCDyFdjf7VkGAPIS8OqCZ3Uco81Akii+kHg5uQ==" saltValue="ww/fg01GBh1dOrpCr2hpRA==" spinCount="100000" sheet="1" objects="1" scenarios="1"/>
  <mergeCells count="10">
    <mergeCell ref="A3:A4"/>
    <mergeCell ref="A5:A6"/>
    <mergeCell ref="A7:A8"/>
    <mergeCell ref="A14:A15"/>
    <mergeCell ref="C6:C31"/>
    <mergeCell ref="A16:A17"/>
    <mergeCell ref="A24:A25"/>
    <mergeCell ref="A18:A19"/>
    <mergeCell ref="A20:A21"/>
    <mergeCell ref="A22:A23"/>
  </mergeCells>
  <hyperlinks>
    <hyperlink ref="A7" location="'ESG Strategy'!A1" display="Environmetal KPIs" xr:uid="{0E9FC769-49E3-45C8-BE9C-562EBC578BAD}"/>
    <hyperlink ref="A3" location="Cover!A1" display="Home" xr:uid="{C3549921-308A-4476-AF84-5A95AE312FFD}"/>
    <hyperlink ref="A10" location="'ESG Governance Model'!A1" display="ESG Governance Model" xr:uid="{AF91F662-B03D-4F86-9CCE-ED39E292DE1E}"/>
    <hyperlink ref="A11" location="'Sustainability Commitments'!A1" display="Sustainability Commitments" xr:uid="{C5AA878D-30DC-4A94-AF89-752C5E6E3CF9}"/>
    <hyperlink ref="A5:A6" location="'About &amp; Content'!A1" display="About &amp; Content" xr:uid="{3FACF4E3-1AE2-4641-A099-95E157594F71}"/>
    <hyperlink ref="A12" location="DMA!A1" display="Double Materiality Analysis" xr:uid="{510C50F8-0FB9-4398-AE80-DFD6695FD26B}"/>
    <hyperlink ref="A24:A25" location="'Feedback Hub'!A1" display="Feedback Hub" xr:uid="{C4939965-D5A6-493B-A3A2-110A10565773}"/>
    <hyperlink ref="A16" location="'Environmental KPIs'!A1" display="Environmental KPIs" xr:uid="{96E1974E-FF5A-48EA-8D46-AEDE2BD81904}"/>
    <hyperlink ref="A22" location="'Standards and Ratings'!A1" display="Standards and Rating" xr:uid="{ECD1F632-4D67-4988-AA34-421D3133D634}"/>
    <hyperlink ref="A20" location="'Governance KPIs'!A1" display="Governance KPIs" xr:uid="{45CB0C21-E307-4D66-A2B3-57F3DD606913}"/>
    <hyperlink ref="A18" location="'Social KPIs'!A1" display="Social KPIs" xr:uid="{275160CC-1816-4A4B-8087-3CD947770CC4}"/>
    <hyperlink ref="A14" location="'EU Taxonomy'!A1" display="EU Taxonomy" xr:uid="{466E3ECB-9F0F-4437-A894-7896C72DAB73}"/>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2DCE-37A6-46AC-9DF0-721BE4D8D26D}">
  <sheetPr codeName="Sheet5">
    <tabColor theme="2"/>
  </sheetPr>
  <dimension ref="A1:R59"/>
  <sheetViews>
    <sheetView showGridLines="0" showRowColHeaders="0" zoomScale="80" zoomScaleNormal="80" workbookViewId="0">
      <selection activeCell="A12" sqref="A12"/>
    </sheetView>
  </sheetViews>
  <sheetFormatPr defaultColWidth="15.58203125" defaultRowHeight="20.149999999999999" customHeight="1" x14ac:dyDescent="0.35"/>
  <cols>
    <col min="1" max="1" width="35.58203125" style="25" customWidth="1"/>
    <col min="2" max="2" width="4.58203125" style="27" customWidth="1"/>
    <col min="3" max="3" width="55.08203125" style="27" bestFit="1" customWidth="1"/>
    <col min="4" max="4" width="15.58203125" style="27" customWidth="1"/>
    <col min="5" max="5" width="15.58203125" style="27"/>
    <col min="6" max="6" width="83.58203125" style="27" customWidth="1"/>
    <col min="7" max="7" width="20.58203125" style="27" customWidth="1"/>
    <col min="8" max="18" width="15.58203125" style="27"/>
    <col min="19" max="16384" width="15.58203125" style="1"/>
  </cols>
  <sheetData>
    <row r="1" spans="1:18" ht="58.4" customHeight="1" x14ac:dyDescent="0.35"/>
    <row r="3" spans="1:18" ht="20.149999999999999" customHeight="1" x14ac:dyDescent="0.35">
      <c r="A3" s="295" t="s">
        <v>0</v>
      </c>
      <c r="C3" s="26" t="s">
        <v>15</v>
      </c>
      <c r="D3" s="26"/>
    </row>
    <row r="4" spans="1:18" ht="20.149999999999999" customHeight="1" x14ac:dyDescent="0.35">
      <c r="A4" s="295"/>
    </row>
    <row r="5" spans="1:18" ht="20.149999999999999" customHeight="1" x14ac:dyDescent="0.35">
      <c r="A5" s="295" t="s">
        <v>2</v>
      </c>
      <c r="C5" s="32" t="s">
        <v>67</v>
      </c>
      <c r="D5" s="32"/>
    </row>
    <row r="6" spans="1:18" ht="20.149999999999999" customHeight="1" x14ac:dyDescent="0.35">
      <c r="A6" s="295"/>
      <c r="C6" s="298" t="s">
        <v>68</v>
      </c>
      <c r="D6" s="298"/>
      <c r="E6" s="298"/>
      <c r="F6" s="298"/>
      <c r="G6" s="30"/>
      <c r="H6" s="30"/>
      <c r="I6" s="30"/>
    </row>
    <row r="7" spans="1:18" ht="20.149999999999999" customHeight="1" x14ac:dyDescent="0.35">
      <c r="A7" s="296" t="s">
        <v>3</v>
      </c>
      <c r="C7" s="298"/>
      <c r="D7" s="298"/>
      <c r="E7" s="298"/>
      <c r="F7" s="298"/>
      <c r="G7" s="30"/>
      <c r="H7" s="30"/>
      <c r="I7" s="30"/>
    </row>
    <row r="8" spans="1:18" ht="20.149999999999999" customHeight="1" x14ac:dyDescent="0.35">
      <c r="A8" s="296"/>
      <c r="C8" s="298"/>
      <c r="D8" s="298"/>
      <c r="E8" s="298"/>
      <c r="F8" s="298"/>
      <c r="G8" s="38"/>
      <c r="H8" s="38"/>
      <c r="I8" s="38"/>
    </row>
    <row r="9" spans="1:18" ht="20.149999999999999" customHeight="1" x14ac:dyDescent="0.35">
      <c r="A9" s="35"/>
      <c r="C9" s="28"/>
      <c r="D9" s="28"/>
      <c r="E9" s="28"/>
      <c r="F9" s="28"/>
      <c r="G9" s="30"/>
      <c r="H9" s="30"/>
      <c r="I9" s="30"/>
    </row>
    <row r="10" spans="1:18" ht="20.149999999999999" customHeight="1" x14ac:dyDescent="0.35">
      <c r="A10" s="35" t="s">
        <v>12</v>
      </c>
      <c r="C10" s="32" t="s">
        <v>16</v>
      </c>
      <c r="D10" s="26"/>
      <c r="H10" s="30"/>
      <c r="I10" s="30"/>
    </row>
    <row r="11" spans="1:18" ht="20.149999999999999" customHeight="1" x14ac:dyDescent="0.35">
      <c r="A11" s="46" t="s">
        <v>15</v>
      </c>
      <c r="H11" s="30"/>
      <c r="I11" s="30"/>
    </row>
    <row r="12" spans="1:18" ht="20.149999999999999" customHeight="1" x14ac:dyDescent="0.35">
      <c r="A12" s="35" t="s">
        <v>17</v>
      </c>
      <c r="C12" s="41" t="s">
        <v>69</v>
      </c>
      <c r="D12" s="41" t="s">
        <v>70</v>
      </c>
      <c r="E12" s="41" t="s">
        <v>71</v>
      </c>
      <c r="F12" s="41" t="s">
        <v>72</v>
      </c>
      <c r="H12" s="30"/>
      <c r="I12" s="37"/>
    </row>
    <row r="13" spans="1:18" ht="20.149999999999999" customHeight="1" x14ac:dyDescent="0.35">
      <c r="A13" s="35"/>
      <c r="C13" s="302" t="s">
        <v>73</v>
      </c>
      <c r="D13" s="302">
        <v>2021</v>
      </c>
      <c r="E13" s="302">
        <v>2030</v>
      </c>
      <c r="F13" s="302" t="s">
        <v>74</v>
      </c>
      <c r="G13" s="49"/>
      <c r="R13" s="1"/>
    </row>
    <row r="14" spans="1:18" s="44" customFormat="1" ht="20.149999999999999" customHeight="1" x14ac:dyDescent="0.35">
      <c r="A14" s="295" t="s">
        <v>4</v>
      </c>
      <c r="B14" s="27"/>
      <c r="C14" s="301"/>
      <c r="D14" s="301"/>
      <c r="E14" s="301"/>
      <c r="F14" s="301"/>
      <c r="G14" s="27"/>
      <c r="I14" s="27"/>
      <c r="J14" s="27"/>
      <c r="K14" s="27"/>
      <c r="L14" s="27"/>
      <c r="M14" s="27"/>
      <c r="N14" s="27"/>
      <c r="O14" s="27"/>
      <c r="P14" s="27"/>
      <c r="Q14" s="27"/>
    </row>
    <row r="15" spans="1:18" ht="20.149999999999999" customHeight="1" x14ac:dyDescent="0.35">
      <c r="A15" s="295"/>
      <c r="C15" s="300" t="s">
        <v>73</v>
      </c>
      <c r="D15" s="300">
        <v>2021</v>
      </c>
      <c r="E15" s="300">
        <v>2040</v>
      </c>
      <c r="F15" s="300" t="s">
        <v>75</v>
      </c>
      <c r="G15" s="44"/>
      <c r="R15" s="1"/>
    </row>
    <row r="16" spans="1:18" ht="20.149999999999999" customHeight="1" x14ac:dyDescent="0.35">
      <c r="A16" s="295" t="s">
        <v>5</v>
      </c>
      <c r="C16" s="301"/>
      <c r="D16" s="301"/>
      <c r="E16" s="301"/>
      <c r="F16" s="301"/>
      <c r="R16" s="1"/>
    </row>
    <row r="17" spans="1:18" ht="20.149999999999999" customHeight="1" x14ac:dyDescent="0.35">
      <c r="A17" s="295"/>
      <c r="C17" s="303" t="s">
        <v>76</v>
      </c>
      <c r="D17" s="300">
        <v>2021</v>
      </c>
      <c r="E17" s="300">
        <v>2030</v>
      </c>
      <c r="F17" s="300" t="s">
        <v>77</v>
      </c>
      <c r="R17" s="1"/>
    </row>
    <row r="18" spans="1:18" ht="20.149999999999999" customHeight="1" x14ac:dyDescent="0.35">
      <c r="A18" s="295" t="s">
        <v>7</v>
      </c>
      <c r="C18" s="304"/>
      <c r="D18" s="301"/>
      <c r="E18" s="301"/>
      <c r="F18" s="301"/>
      <c r="G18" s="37"/>
    </row>
    <row r="19" spans="1:18" ht="20.149999999999999" customHeight="1" x14ac:dyDescent="0.35">
      <c r="A19" s="295"/>
      <c r="C19" s="303" t="s">
        <v>76</v>
      </c>
      <c r="D19" s="300">
        <v>2021</v>
      </c>
      <c r="E19" s="300">
        <v>2040</v>
      </c>
      <c r="F19" s="300" t="s">
        <v>78</v>
      </c>
      <c r="G19" s="37"/>
    </row>
    <row r="20" spans="1:18" ht="20.149999999999999" customHeight="1" x14ac:dyDescent="0.35">
      <c r="A20" s="295" t="s">
        <v>8</v>
      </c>
      <c r="C20" s="304"/>
      <c r="D20" s="301"/>
      <c r="E20" s="301"/>
      <c r="F20" s="301"/>
      <c r="N20" s="1"/>
      <c r="O20" s="1"/>
      <c r="P20" s="1"/>
      <c r="Q20" s="1"/>
      <c r="R20" s="1"/>
    </row>
    <row r="21" spans="1:18" ht="20.149999999999999" customHeight="1" x14ac:dyDescent="0.35">
      <c r="A21" s="295"/>
      <c r="N21" s="1"/>
      <c r="O21" s="1"/>
      <c r="P21" s="1"/>
      <c r="Q21" s="1"/>
      <c r="R21" s="1"/>
    </row>
    <row r="22" spans="1:18" ht="20.149999999999999" customHeight="1" x14ac:dyDescent="0.35">
      <c r="A22" s="295" t="s">
        <v>10</v>
      </c>
      <c r="C22" s="32" t="s">
        <v>48</v>
      </c>
      <c r="N22" s="1"/>
      <c r="O22" s="1"/>
      <c r="P22" s="1"/>
      <c r="Q22" s="1"/>
      <c r="R22" s="1"/>
    </row>
    <row r="23" spans="1:18" ht="20.149999999999999" customHeight="1" x14ac:dyDescent="0.35">
      <c r="A23" s="295"/>
      <c r="N23" s="1"/>
      <c r="O23" s="1"/>
      <c r="P23" s="1"/>
      <c r="Q23" s="1"/>
      <c r="R23" s="1"/>
    </row>
    <row r="24" spans="1:18" ht="20.149999999999999" customHeight="1" x14ac:dyDescent="0.35">
      <c r="A24" s="295" t="s">
        <v>11</v>
      </c>
      <c r="C24" s="32"/>
      <c r="N24" s="1"/>
      <c r="O24" s="1"/>
      <c r="P24" s="1"/>
      <c r="Q24" s="1"/>
      <c r="R24" s="1"/>
    </row>
    <row r="25" spans="1:18" ht="20.149999999999999" customHeight="1" x14ac:dyDescent="0.35">
      <c r="A25" s="295"/>
      <c r="N25" s="1"/>
      <c r="O25" s="1"/>
      <c r="P25" s="1"/>
      <c r="Q25" s="1"/>
      <c r="R25" s="1"/>
    </row>
    <row r="26" spans="1:18" ht="20.149999999999999" customHeight="1" x14ac:dyDescent="0.35">
      <c r="C26" s="37"/>
      <c r="N26" s="1"/>
      <c r="O26" s="1"/>
      <c r="P26" s="1"/>
      <c r="Q26" s="1"/>
      <c r="R26" s="1"/>
    </row>
    <row r="27" spans="1:18" ht="20.149999999999999" customHeight="1" x14ac:dyDescent="0.35">
      <c r="C27" s="37"/>
      <c r="N27" s="1"/>
      <c r="O27" s="1"/>
      <c r="P27" s="1"/>
      <c r="Q27" s="1"/>
      <c r="R27" s="1"/>
    </row>
    <row r="28" spans="1:18" ht="20.149999999999999" customHeight="1" x14ac:dyDescent="0.35">
      <c r="C28" s="37"/>
      <c r="N28" s="1"/>
      <c r="O28" s="1"/>
      <c r="P28" s="1"/>
      <c r="Q28" s="1"/>
      <c r="R28" s="1"/>
    </row>
    <row r="29" spans="1:18" ht="20.149999999999999" customHeight="1" x14ac:dyDescent="0.35">
      <c r="C29" s="37"/>
      <c r="N29" s="1"/>
      <c r="O29" s="1"/>
      <c r="P29" s="1"/>
      <c r="Q29" s="1"/>
      <c r="R29" s="1"/>
    </row>
    <row r="30" spans="1:18" ht="20.149999999999999" customHeight="1" x14ac:dyDescent="0.35">
      <c r="C30" s="37"/>
      <c r="H30" s="37"/>
    </row>
    <row r="31" spans="1:18" ht="20.149999999999999" customHeight="1" x14ac:dyDescent="0.35">
      <c r="C31" s="37"/>
      <c r="H31" s="37"/>
    </row>
    <row r="32" spans="1:18" ht="20.149999999999999" customHeight="1" x14ac:dyDescent="0.35">
      <c r="C32" s="37"/>
      <c r="H32" s="37"/>
    </row>
    <row r="33" spans="3:18" ht="20.149999999999999" customHeight="1" x14ac:dyDescent="0.35">
      <c r="C33" s="37"/>
      <c r="H33" s="37"/>
    </row>
    <row r="34" spans="3:18" ht="20.149999999999999" customHeight="1" x14ac:dyDescent="0.35">
      <c r="H34" s="37"/>
    </row>
    <row r="35" spans="3:18" ht="20.149999999999999" customHeight="1" x14ac:dyDescent="0.35">
      <c r="C35" s="37"/>
      <c r="D35" s="37"/>
      <c r="E35" s="37"/>
      <c r="F35" s="37"/>
      <c r="H35" s="37"/>
    </row>
    <row r="36" spans="3:18" ht="20.149999999999999" customHeight="1" x14ac:dyDescent="0.35">
      <c r="C36" s="37"/>
      <c r="D36" s="37"/>
      <c r="E36" s="37"/>
      <c r="F36" s="37"/>
      <c r="H36" s="37"/>
    </row>
    <row r="38" spans="3:18" ht="20.149999999999999" customHeight="1" x14ac:dyDescent="0.35">
      <c r="J38" s="27" t="s">
        <v>79</v>
      </c>
    </row>
    <row r="41" spans="3:18" ht="20.149999999999999" customHeight="1" x14ac:dyDescent="0.35">
      <c r="P41" s="1"/>
      <c r="Q41" s="1"/>
      <c r="R41" s="1"/>
    </row>
    <row r="42" spans="3:18" ht="20.149999999999999" customHeight="1" x14ac:dyDescent="0.35">
      <c r="P42" s="1"/>
      <c r="Q42" s="1"/>
      <c r="R42" s="1"/>
    </row>
    <row r="43" spans="3:18" ht="20.149999999999999" customHeight="1" x14ac:dyDescent="0.35">
      <c r="P43" s="1"/>
      <c r="Q43" s="1"/>
      <c r="R43" s="1"/>
    </row>
    <row r="44" spans="3:18" ht="20.149999999999999" customHeight="1" x14ac:dyDescent="0.35">
      <c r="P44" s="1"/>
      <c r="Q44" s="1"/>
      <c r="R44" s="1"/>
    </row>
    <row r="45" spans="3:18" ht="35.15" customHeight="1" x14ac:dyDescent="0.35">
      <c r="P45" s="1"/>
      <c r="Q45" s="1"/>
      <c r="R45" s="1"/>
    </row>
    <row r="46" spans="3:18" ht="35.15" customHeight="1" x14ac:dyDescent="0.35">
      <c r="P46" s="1"/>
      <c r="Q46" s="1"/>
      <c r="R46" s="1"/>
    </row>
    <row r="47" spans="3:18" ht="35.15" customHeight="1" x14ac:dyDescent="0.35">
      <c r="P47" s="1"/>
      <c r="Q47" s="1"/>
      <c r="R47" s="1"/>
    </row>
    <row r="48" spans="3:18" ht="35.15" customHeight="1" x14ac:dyDescent="0.35">
      <c r="P48" s="1"/>
      <c r="Q48" s="1"/>
      <c r="R48" s="1"/>
    </row>
    <row r="49" spans="16:18" ht="20.149999999999999" customHeight="1" x14ac:dyDescent="0.35">
      <c r="P49" s="1"/>
      <c r="Q49" s="1"/>
      <c r="R49" s="1"/>
    </row>
    <row r="50" spans="16:18" ht="20.149999999999999" customHeight="1" x14ac:dyDescent="0.35">
      <c r="P50" s="1"/>
      <c r="Q50" s="1"/>
      <c r="R50" s="1"/>
    </row>
    <row r="51" spans="16:18" ht="20.149999999999999" customHeight="1" x14ac:dyDescent="0.35">
      <c r="P51" s="1"/>
      <c r="Q51" s="1"/>
      <c r="R51" s="1"/>
    </row>
    <row r="52" spans="16:18" ht="20.149999999999999" customHeight="1" x14ac:dyDescent="0.35">
      <c r="P52" s="1"/>
      <c r="Q52" s="1"/>
      <c r="R52" s="1"/>
    </row>
    <row r="53" spans="16:18" ht="35.15" customHeight="1" x14ac:dyDescent="0.35">
      <c r="P53" s="1"/>
      <c r="Q53" s="1"/>
      <c r="R53" s="1"/>
    </row>
    <row r="54" spans="16:18" ht="35.15" customHeight="1" x14ac:dyDescent="0.35">
      <c r="P54" s="1"/>
      <c r="Q54" s="1"/>
      <c r="R54" s="1"/>
    </row>
    <row r="55" spans="16:18" ht="20.149999999999999" customHeight="1" x14ac:dyDescent="0.35">
      <c r="P55" s="1"/>
      <c r="Q55" s="1"/>
      <c r="R55" s="1"/>
    </row>
    <row r="56" spans="16:18" ht="20.149999999999999" customHeight="1" x14ac:dyDescent="0.35">
      <c r="P56" s="1"/>
      <c r="Q56" s="1"/>
      <c r="R56" s="1"/>
    </row>
    <row r="57" spans="16:18" ht="20.149999999999999" customHeight="1" x14ac:dyDescent="0.35">
      <c r="P57" s="1"/>
      <c r="Q57" s="1"/>
      <c r="R57" s="1"/>
    </row>
    <row r="58" spans="16:18" ht="20.149999999999999" customHeight="1" x14ac:dyDescent="0.35">
      <c r="P58" s="1"/>
      <c r="Q58" s="1"/>
      <c r="R58" s="1"/>
    </row>
    <row r="59" spans="16:18" ht="35.15" customHeight="1" x14ac:dyDescent="0.35">
      <c r="P59" s="1"/>
      <c r="Q59" s="1"/>
      <c r="R59" s="1"/>
    </row>
  </sheetData>
  <sheetProtection algorithmName="SHA-512" hashValue="LVmyLoc4xG9mJDEZ56j4fVA/LCXtv/gYc81r4w4lxMFf/lOwYp3UpBAbGc7ToTM51+3gH7qMvhR+v3ge20XGZA==" saltValue="/twHVYVlymZDvplV21kYpQ==" spinCount="100000" sheet="1" objects="1" scenarios="1"/>
  <mergeCells count="26">
    <mergeCell ref="A24:A25"/>
    <mergeCell ref="A18:A19"/>
    <mergeCell ref="A20:A21"/>
    <mergeCell ref="A22:A23"/>
    <mergeCell ref="A16:A17"/>
    <mergeCell ref="C6:F8"/>
    <mergeCell ref="A3:A4"/>
    <mergeCell ref="A5:A6"/>
    <mergeCell ref="A7:A8"/>
    <mergeCell ref="A14:A15"/>
    <mergeCell ref="C13:C14"/>
    <mergeCell ref="C15:C16"/>
    <mergeCell ref="E13:E14"/>
    <mergeCell ref="E15:E16"/>
    <mergeCell ref="C17:C18"/>
    <mergeCell ref="C19:C20"/>
    <mergeCell ref="D13:D14"/>
    <mergeCell ref="D15:D16"/>
    <mergeCell ref="D17:D18"/>
    <mergeCell ref="D19:D20"/>
    <mergeCell ref="E17:E18"/>
    <mergeCell ref="E19:E20"/>
    <mergeCell ref="F13:F14"/>
    <mergeCell ref="F15:F16"/>
    <mergeCell ref="F17:F18"/>
    <mergeCell ref="F19:F20"/>
  </mergeCells>
  <hyperlinks>
    <hyperlink ref="A7" location="'ESG Strategy'!A1" display="Environmetal KPIs" xr:uid="{51E73011-7CC2-44C9-B9E8-D970335F2DA3}"/>
    <hyperlink ref="A3" location="Cover!A1" display="Home" xr:uid="{62974972-E53D-464C-BF57-58F9636F046B}"/>
    <hyperlink ref="A10" location="'ESG Governance Model'!A1" display="ESG Governance Model" xr:uid="{88D261C6-0A54-43B2-A314-9512DB5911C6}"/>
    <hyperlink ref="A11" location="'Sustainability Commitments'!A1" display="Sustainability Commitments" xr:uid="{1B3F590B-0EBF-42BA-80E9-F453F10AD960}"/>
    <hyperlink ref="A14" location="'EU Taxonomy'!A1" display="EU Taxonomy" xr:uid="{1A66D5EE-820C-4127-9EC9-6EBBFB1AE40E}"/>
    <hyperlink ref="A18" location="'Social KPIs'!A1" display="Social KPIs" xr:uid="{B2FFA55E-49A5-46D2-B6D7-05C10B5CC0DF}"/>
    <hyperlink ref="A20" location="'Governance KPIs'!A1" display="Governance KPIs" xr:uid="{9B7FA776-FE99-46FC-BC9D-6B91CA926925}"/>
    <hyperlink ref="A22" location="'Standards and Ratings'!A1" display="Standards and Rating" xr:uid="{903374D0-7CC6-408F-8DC5-6D67972FC457}"/>
    <hyperlink ref="A16" location="'Environmental KPIs'!A1" display="Environmental KPIs" xr:uid="{6C58B1D6-6E15-4C70-9C82-DD08650959C0}"/>
    <hyperlink ref="A5:A6" location="'About &amp; Content'!A1" display="About &amp; Content" xr:uid="{75961F6E-097D-433D-A96F-ADF8C99E2287}"/>
    <hyperlink ref="A24:A25" location="'Feedback Hub'!A1" display="Feedback Hub" xr:uid="{B57D1108-5344-4DBD-992B-F74B06E08B56}"/>
    <hyperlink ref="A12" location="DMA!A1" display="Double Materiality Analysis" xr:uid="{249DF5D9-9B88-4668-AFF7-CB3EAC6D55F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0055-7EAE-4A3B-A2EE-C1819D643233}">
  <sheetPr>
    <tabColor theme="2"/>
  </sheetPr>
  <dimension ref="A1:O72"/>
  <sheetViews>
    <sheetView showGridLines="0" showRowColHeaders="0" zoomScale="80" zoomScaleNormal="80" workbookViewId="0">
      <selection activeCell="A14" sqref="A14:A15"/>
    </sheetView>
  </sheetViews>
  <sheetFormatPr defaultColWidth="15.58203125" defaultRowHeight="20.149999999999999" customHeight="1" x14ac:dyDescent="0.35"/>
  <cols>
    <col min="1" max="1" width="35.58203125" style="25" customWidth="1"/>
    <col min="2" max="2" width="4.58203125" style="1" customWidth="1"/>
    <col min="3" max="3" width="55.58203125" style="1" customWidth="1"/>
    <col min="4" max="4" width="100.58203125" style="1" customWidth="1"/>
    <col min="5" max="16384" width="15.58203125" style="1"/>
  </cols>
  <sheetData>
    <row r="1" spans="1:15" ht="58.4" customHeight="1" x14ac:dyDescent="0.35"/>
    <row r="2" spans="1:15" ht="20.149999999999999" customHeight="1" x14ac:dyDescent="0.35">
      <c r="F2" s="45"/>
      <c r="G2" s="45"/>
    </row>
    <row r="3" spans="1:15" ht="20.149999999999999" customHeight="1" x14ac:dyDescent="0.35">
      <c r="A3" s="295" t="s">
        <v>0</v>
      </c>
      <c r="B3"/>
      <c r="C3" s="26" t="s">
        <v>17</v>
      </c>
      <c r="D3"/>
      <c r="E3"/>
      <c r="F3"/>
      <c r="G3"/>
      <c r="H3" s="11"/>
    </row>
    <row r="4" spans="1:15" ht="20.149999999999999" customHeight="1" x14ac:dyDescent="0.35">
      <c r="A4" s="295"/>
      <c r="B4" s="11"/>
      <c r="C4" s="11"/>
      <c r="H4" s="11"/>
    </row>
    <row r="5" spans="1:15" ht="20.149999999999999" customHeight="1" x14ac:dyDescent="0.35">
      <c r="A5" s="295" t="s">
        <v>2</v>
      </c>
      <c r="C5" s="32" t="s">
        <v>80</v>
      </c>
      <c r="D5"/>
    </row>
    <row r="6" spans="1:15" ht="20.149999999999999" customHeight="1" x14ac:dyDescent="0.35">
      <c r="A6" s="295"/>
      <c r="C6" s="305" t="s">
        <v>81</v>
      </c>
      <c r="D6" s="306"/>
      <c r="E6" s="17"/>
      <c r="F6" s="17"/>
      <c r="G6" s="17"/>
    </row>
    <row r="7" spans="1:15" ht="20.149999999999999" customHeight="1" x14ac:dyDescent="0.35">
      <c r="A7" s="296" t="s">
        <v>3</v>
      </c>
      <c r="C7" s="306"/>
      <c r="D7" s="306"/>
      <c r="E7" s="17"/>
      <c r="F7" s="17"/>
      <c r="G7" s="17"/>
    </row>
    <row r="8" spans="1:15" ht="20.149999999999999" customHeight="1" x14ac:dyDescent="0.35">
      <c r="A8" s="296"/>
      <c r="C8" s="12"/>
      <c r="D8" s="12"/>
      <c r="E8" s="12"/>
      <c r="F8" s="12"/>
      <c r="G8" s="12"/>
    </row>
    <row r="9" spans="1:15" ht="20.149999999999999" customHeight="1" x14ac:dyDescent="0.35">
      <c r="A9" s="35"/>
      <c r="B9" s="4"/>
      <c r="C9" s="4"/>
      <c r="D9" s="4"/>
      <c r="E9" s="4"/>
      <c r="F9" s="4"/>
      <c r="G9" s="4"/>
      <c r="H9" s="4"/>
      <c r="O9"/>
    </row>
    <row r="10" spans="1:15" ht="20.149999999999999" customHeight="1" x14ac:dyDescent="0.35">
      <c r="A10" s="35" t="s">
        <v>12</v>
      </c>
      <c r="B10" s="4"/>
      <c r="C10" s="4"/>
      <c r="D10" s="4"/>
      <c r="E10" s="4"/>
      <c r="F10" s="4"/>
      <c r="G10" s="4"/>
      <c r="H10" s="4"/>
    </row>
    <row r="11" spans="1:15" ht="20.149999999999999" customHeight="1" x14ac:dyDescent="0.35">
      <c r="A11" s="35" t="s">
        <v>15</v>
      </c>
      <c r="B11" s="3"/>
      <c r="C11" s="3"/>
      <c r="D11" s="3"/>
      <c r="E11" s="3"/>
      <c r="F11" s="3"/>
      <c r="G11" s="3"/>
      <c r="H11" s="3"/>
    </row>
    <row r="12" spans="1:15" ht="20.149999999999999" customHeight="1" x14ac:dyDescent="0.35">
      <c r="A12" s="46" t="s">
        <v>17</v>
      </c>
      <c r="D12"/>
    </row>
    <row r="13" spans="1:15" ht="20.149999999999999" customHeight="1" x14ac:dyDescent="0.35">
      <c r="A13" s="35"/>
    </row>
    <row r="14" spans="1:15" ht="20.149999999999999" customHeight="1" x14ac:dyDescent="0.35">
      <c r="A14" s="295" t="s">
        <v>4</v>
      </c>
      <c r="D14" s="51"/>
      <c r="E14" s="51"/>
      <c r="F14" s="51"/>
      <c r="G14" s="51"/>
    </row>
    <row r="15" spans="1:15" ht="20.149999999999999" customHeight="1" x14ac:dyDescent="0.35">
      <c r="A15" s="295"/>
    </row>
    <row r="16" spans="1:15" ht="20.149999999999999" customHeight="1" x14ac:dyDescent="0.35">
      <c r="A16" s="295" t="s">
        <v>5</v>
      </c>
    </row>
    <row r="17" spans="1:8" ht="20.149999999999999" customHeight="1" x14ac:dyDescent="0.35">
      <c r="A17" s="295"/>
    </row>
    <row r="18" spans="1:8" ht="20.149999999999999" customHeight="1" x14ac:dyDescent="0.35">
      <c r="A18" s="295" t="s">
        <v>7</v>
      </c>
    </row>
    <row r="19" spans="1:8" ht="20.149999999999999" customHeight="1" x14ac:dyDescent="0.35">
      <c r="A19" s="295"/>
    </row>
    <row r="20" spans="1:8" ht="20.149999999999999" customHeight="1" x14ac:dyDescent="0.35">
      <c r="A20" s="295" t="s">
        <v>8</v>
      </c>
    </row>
    <row r="21" spans="1:8" ht="20.149999999999999" customHeight="1" x14ac:dyDescent="0.35">
      <c r="A21" s="295"/>
    </row>
    <row r="22" spans="1:8" ht="20.149999999999999" customHeight="1" x14ac:dyDescent="0.35">
      <c r="A22" s="295" t="s">
        <v>10</v>
      </c>
    </row>
    <row r="23" spans="1:8" ht="20.149999999999999" customHeight="1" x14ac:dyDescent="0.35">
      <c r="A23" s="295"/>
    </row>
    <row r="24" spans="1:8" ht="20.149999999999999" customHeight="1" x14ac:dyDescent="0.35">
      <c r="A24" s="295" t="s">
        <v>11</v>
      </c>
    </row>
    <row r="25" spans="1:8" ht="20.149999999999999" customHeight="1" x14ac:dyDescent="0.35">
      <c r="A25" s="295"/>
    </row>
    <row r="31" spans="1:8" ht="20.149999999999999" customHeight="1" x14ac:dyDescent="0.35">
      <c r="B31" s="3"/>
      <c r="E31" s="3"/>
      <c r="F31" s="3"/>
      <c r="G31" s="3"/>
      <c r="H31" s="3"/>
    </row>
    <row r="33" spans="3:14" ht="20.149999999999999" customHeight="1" x14ac:dyDescent="0.35">
      <c r="D33"/>
    </row>
    <row r="34" spans="3:14" ht="20.149999999999999" customHeight="1" x14ac:dyDescent="0.35">
      <c r="C34" s="32" t="s">
        <v>50</v>
      </c>
    </row>
    <row r="35" spans="3:14" ht="16" customHeight="1" x14ac:dyDescent="0.35">
      <c r="C35" s="298" t="s">
        <v>82</v>
      </c>
      <c r="D35" s="298"/>
      <c r="E35" s="51"/>
      <c r="F35" s="51"/>
      <c r="G35" s="51"/>
    </row>
    <row r="36" spans="3:14" ht="16" customHeight="1" x14ac:dyDescent="0.35">
      <c r="C36" s="298"/>
      <c r="D36" s="298"/>
      <c r="N36"/>
    </row>
    <row r="37" spans="3:14" ht="16" customHeight="1" x14ac:dyDescent="0.35">
      <c r="C37" s="298"/>
      <c r="D37" s="298"/>
    </row>
    <row r="38" spans="3:14" ht="20.149999999999999" customHeight="1" x14ac:dyDescent="0.35">
      <c r="C38" s="27"/>
      <c r="D38" s="27"/>
      <c r="E38" s="12"/>
      <c r="F38" s="12"/>
      <c r="G38" s="12"/>
    </row>
    <row r="39" spans="3:14" ht="20.149999999999999" customHeight="1" x14ac:dyDescent="0.35">
      <c r="C39" s="27"/>
      <c r="D39" s="27"/>
      <c r="E39" s="12"/>
      <c r="F39" s="12"/>
      <c r="G39" s="12"/>
    </row>
    <row r="40" spans="3:14" ht="20.149999999999999" customHeight="1" x14ac:dyDescent="0.35">
      <c r="C40" s="27"/>
      <c r="D40" s="27"/>
    </row>
    <row r="41" spans="3:14" ht="20.149999999999999" customHeight="1" x14ac:dyDescent="0.35">
      <c r="C41" s="27"/>
      <c r="D41" s="27"/>
    </row>
    <row r="70" spans="3:4" ht="20.149999999999999" customHeight="1" x14ac:dyDescent="0.35">
      <c r="C70" s="32" t="s">
        <v>18</v>
      </c>
      <c r="D70"/>
    </row>
    <row r="71" spans="3:4" ht="20.149999999999999" customHeight="1" x14ac:dyDescent="0.35">
      <c r="C71" s="305" t="s">
        <v>83</v>
      </c>
      <c r="D71" s="305"/>
    </row>
    <row r="72" spans="3:4" ht="20.149999999999999" customHeight="1" x14ac:dyDescent="0.35">
      <c r="C72" s="17"/>
      <c r="D72" s="17"/>
    </row>
  </sheetData>
  <sheetProtection algorithmName="SHA-512" hashValue="0BOcJWKGUERqpfRPs13AoZrM2eA+fw/y86CCvT/Wgy+ggyZ3HPez5jWm7g+Bm2mwRexAhRL12iar9Tep33TgPw==" saltValue="MrIkNdNRAuwGXycTUay1pQ==" spinCount="100000" sheet="1" objects="1" scenarios="1"/>
  <mergeCells count="12">
    <mergeCell ref="C71:D71"/>
    <mergeCell ref="C35:D37"/>
    <mergeCell ref="A3:A4"/>
    <mergeCell ref="A5:A6"/>
    <mergeCell ref="A7:A8"/>
    <mergeCell ref="A14:A15"/>
    <mergeCell ref="A16:A17"/>
    <mergeCell ref="A24:A25"/>
    <mergeCell ref="A18:A19"/>
    <mergeCell ref="A20:A21"/>
    <mergeCell ref="A22:A23"/>
    <mergeCell ref="C6:D7"/>
  </mergeCells>
  <hyperlinks>
    <hyperlink ref="A7" location="'ESG Strategy'!A1" display="Environmetal KPIs" xr:uid="{FA02347A-0339-4CD8-ACA7-434E71F2DDDE}"/>
    <hyperlink ref="A3" location="Cover!A1" display="Home" xr:uid="{F7B7ED43-1528-454C-919A-4CF2273AB579}"/>
    <hyperlink ref="A10" location="'ESG Governance Model'!A1" display="ESG Governance Model" xr:uid="{780E6CE3-9B69-4A3A-BB40-B9185BF905C4}"/>
    <hyperlink ref="A11" location="'Sustainability Commitments'!A1" display="Sustainability Commitments" xr:uid="{EB8B3E3D-6B9D-46A1-9BB3-9ED728FFDDE7}"/>
    <hyperlink ref="A12" location="DMA!A1" display="Double Materiality Analysis" xr:uid="{26DED874-3D90-475D-8ACB-93DE4F845FA6}"/>
    <hyperlink ref="A14" location="'EU Taxonomy'!A1" display="EU Taxonomy" xr:uid="{8A4EE919-D0C7-40E1-B0B5-FD05566099AB}"/>
    <hyperlink ref="A18" location="'Social KPIs'!A1" display="Social KPIs" xr:uid="{9078D6E3-E0E7-4018-8A06-6CB52D7CD457}"/>
    <hyperlink ref="A20" location="'Governance KPIs'!A1" display="Governance KPIs" xr:uid="{0546618B-CA78-40EC-930D-378B96FC2BA7}"/>
    <hyperlink ref="A22" location="'Standards and Ratings'!A1" display="Standards and Rating" xr:uid="{4D0FA91A-BA81-4032-956F-B19AEF3E469F}"/>
    <hyperlink ref="A16" location="'Environmental KPIs'!A1" display="Environmental KPIs" xr:uid="{ECA8EF44-B3AA-4381-B629-31D093BB18B3}"/>
    <hyperlink ref="A5:A6" location="'About &amp; Content'!A1" display="About &amp; Content" xr:uid="{E4E65B1D-92B1-46A3-8C73-F50A7EB82049}"/>
    <hyperlink ref="A24:A25" location="'Feedback Hub'!A1" display="Feedback Hub" xr:uid="{A9CC376A-4FE8-4342-BE8B-838F844BF12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C463-EF71-4618-9CAA-B46418A93472}">
  <sheetPr>
    <tabColor theme="6"/>
  </sheetPr>
  <dimension ref="A1:AU50"/>
  <sheetViews>
    <sheetView showGridLines="0" showRowColHeaders="0" zoomScale="80" zoomScaleNormal="80" workbookViewId="0">
      <selection activeCell="A11" sqref="A11:A12"/>
    </sheetView>
  </sheetViews>
  <sheetFormatPr defaultColWidth="15.58203125" defaultRowHeight="20.149999999999999" customHeight="1" x14ac:dyDescent="0.35"/>
  <cols>
    <col min="1" max="1" width="35.58203125" style="25" customWidth="1"/>
    <col min="2" max="2" width="4.58203125" style="27" customWidth="1"/>
    <col min="3" max="3" width="8.58203125" style="27" customWidth="1"/>
    <col min="4" max="4" width="0.83203125" style="27" customWidth="1"/>
    <col min="5" max="5" width="8.58203125" style="27" customWidth="1"/>
    <col min="6" max="6" width="0.83203125" style="27" customWidth="1"/>
    <col min="7" max="7" width="8.58203125" style="27" customWidth="1"/>
    <col min="8" max="8" width="0.83203125" style="27" customWidth="1"/>
    <col min="9" max="9" width="8.58203125" style="27" customWidth="1"/>
    <col min="10" max="10" width="0.83203125" style="27" customWidth="1"/>
    <col min="11" max="11" width="8.58203125" style="27" customWidth="1"/>
    <col min="12" max="12" width="0.83203125" style="27" customWidth="1"/>
    <col min="13" max="13" width="8.58203125" style="27" customWidth="1"/>
    <col min="14" max="14" width="0.83203125" style="27" customWidth="1"/>
    <col min="15" max="15" width="8.58203125" style="27" customWidth="1"/>
    <col min="16" max="16" width="0.83203125" style="27" customWidth="1"/>
    <col min="17" max="17" width="8.58203125" style="27" customWidth="1"/>
    <col min="18" max="18" width="0.83203125" style="27" customWidth="1"/>
    <col min="19" max="19" width="8.58203125" style="27" customWidth="1"/>
    <col min="20" max="20" width="0.83203125" style="27" customWidth="1"/>
    <col min="21" max="21" width="8.58203125" style="27" customWidth="1"/>
    <col min="22" max="22" width="0.83203125" style="27" customWidth="1"/>
    <col min="23" max="23" width="8.58203125" style="27" customWidth="1"/>
    <col min="24" max="24" width="0.83203125" style="27" customWidth="1"/>
    <col min="25" max="25" width="8.58203125" style="27" customWidth="1"/>
    <col min="26" max="26" width="0.83203125" style="27" customWidth="1"/>
    <col min="27" max="27" width="8.58203125" style="27" customWidth="1"/>
    <col min="28" max="28" width="0.83203125" style="27" customWidth="1"/>
    <col min="29" max="29" width="8.58203125" style="27" customWidth="1"/>
    <col min="30" max="30" width="0.83203125" style="27" customWidth="1"/>
    <col min="31" max="32" width="8.58203125" style="27" customWidth="1"/>
    <col min="33" max="33" width="1.33203125" style="27" customWidth="1"/>
    <col min="34" max="34" width="9.5" style="27" customWidth="1"/>
    <col min="35" max="16384" width="15.58203125" style="27"/>
  </cols>
  <sheetData>
    <row r="1" spans="1:31" ht="58.4" customHeight="1" x14ac:dyDescent="0.35"/>
    <row r="3" spans="1:31" ht="20.149999999999999" customHeight="1" x14ac:dyDescent="0.35">
      <c r="A3" s="295" t="s">
        <v>0</v>
      </c>
      <c r="C3" s="26" t="s">
        <v>4</v>
      </c>
    </row>
    <row r="4" spans="1:31" ht="20.149999999999999" customHeight="1" x14ac:dyDescent="0.35">
      <c r="A4" s="295"/>
    </row>
    <row r="5" spans="1:31" ht="20.149999999999999" customHeight="1" x14ac:dyDescent="0.35">
      <c r="A5" s="295" t="s">
        <v>2</v>
      </c>
      <c r="C5" s="32" t="s">
        <v>4</v>
      </c>
    </row>
    <row r="6" spans="1:31" ht="20.149999999999999" customHeight="1" x14ac:dyDescent="0.35">
      <c r="A6" s="295"/>
      <c r="C6" s="310" t="s">
        <v>255</v>
      </c>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row>
    <row r="7" spans="1:31" ht="20.149999999999999" customHeight="1" x14ac:dyDescent="0.35">
      <c r="A7" s="295" t="s">
        <v>3</v>
      </c>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row>
    <row r="8" spans="1:31" ht="20.149999999999999" customHeight="1" x14ac:dyDescent="0.35">
      <c r="A8" s="295"/>
      <c r="C8" s="38" t="s">
        <v>253</v>
      </c>
    </row>
    <row r="9" spans="1:31" ht="20.149999999999999" customHeight="1" x14ac:dyDescent="0.35">
      <c r="A9" s="296" t="s">
        <v>4</v>
      </c>
      <c r="C9" s="298" t="s">
        <v>254</v>
      </c>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row>
    <row r="10" spans="1:31" ht="20.149999999999999" customHeight="1" x14ac:dyDescent="0.35">
      <c r="A10" s="296"/>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row>
    <row r="11" spans="1:31" ht="20.149999999999999" customHeight="1" x14ac:dyDescent="0.35">
      <c r="A11" s="295" t="s">
        <v>5</v>
      </c>
      <c r="C11" s="30"/>
      <c r="D11" s="30"/>
      <c r="E11" s="30"/>
      <c r="F11" s="30"/>
      <c r="G11" s="30"/>
    </row>
    <row r="12" spans="1:31" ht="20.149999999999999" customHeight="1" x14ac:dyDescent="0.35">
      <c r="A12" s="295"/>
      <c r="C12" s="38" t="s">
        <v>84</v>
      </c>
    </row>
    <row r="13" spans="1:31" ht="20.149999999999999" customHeight="1" x14ac:dyDescent="0.35">
      <c r="A13" s="295" t="s">
        <v>7</v>
      </c>
      <c r="C13" s="298" t="s">
        <v>85</v>
      </c>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row>
    <row r="14" spans="1:31" ht="20.149999999999999" customHeight="1" x14ac:dyDescent="0.35">
      <c r="A14" s="295"/>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row>
    <row r="15" spans="1:31" ht="20.149999999999999" customHeight="1" x14ac:dyDescent="0.35">
      <c r="A15" s="295" t="s">
        <v>8</v>
      </c>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row>
    <row r="16" spans="1:31" ht="20.149999999999999" customHeight="1" x14ac:dyDescent="0.35">
      <c r="A16" s="295"/>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row>
    <row r="17" spans="1:31" ht="20.149999999999999" customHeight="1" x14ac:dyDescent="0.35">
      <c r="A17" s="295" t="s">
        <v>10</v>
      </c>
      <c r="C17" s="28"/>
      <c r="D17" s="28"/>
      <c r="E17" s="28"/>
      <c r="F17" s="28"/>
      <c r="G17" s="28"/>
    </row>
    <row r="18" spans="1:31" ht="20.149999999999999" customHeight="1" x14ac:dyDescent="0.35">
      <c r="A18" s="295"/>
      <c r="C18" s="38" t="s">
        <v>86</v>
      </c>
    </row>
    <row r="19" spans="1:31" ht="20.149999999999999" customHeight="1" x14ac:dyDescent="0.35">
      <c r="A19" s="295" t="s">
        <v>11</v>
      </c>
      <c r="C19" s="298" t="s">
        <v>256</v>
      </c>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row>
    <row r="20" spans="1:31" ht="20.149999999999999" customHeight="1" x14ac:dyDescent="0.35">
      <c r="A20" s="295"/>
      <c r="C20" s="30"/>
      <c r="D20" s="30"/>
      <c r="E20" s="30"/>
      <c r="F20" s="30"/>
      <c r="G20" s="30"/>
    </row>
    <row r="21" spans="1:31" ht="20.149999999999999" customHeight="1" x14ac:dyDescent="0.35">
      <c r="C21" s="38" t="s">
        <v>88</v>
      </c>
    </row>
    <row r="22" spans="1:31" ht="20.149999999999999" customHeight="1" x14ac:dyDescent="0.35">
      <c r="C22" s="298" t="s">
        <v>89</v>
      </c>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row>
    <row r="23" spans="1:31" ht="20.149999999999999" customHeight="1" x14ac:dyDescent="0.35">
      <c r="C23" s="30"/>
      <c r="D23" s="30"/>
      <c r="E23" s="30"/>
      <c r="F23" s="30"/>
      <c r="G23" s="30"/>
    </row>
    <row r="24" spans="1:31" ht="20.149999999999999" customHeight="1" x14ac:dyDescent="0.35">
      <c r="C24" s="38" t="s">
        <v>90</v>
      </c>
    </row>
    <row r="25" spans="1:31" ht="15" customHeight="1" x14ac:dyDescent="0.35">
      <c r="C25" s="298" t="s">
        <v>91</v>
      </c>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row>
    <row r="26" spans="1:31" ht="15" customHeight="1" x14ac:dyDescent="0.35">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row>
    <row r="27" spans="1:31" ht="20.149999999999999" customHeight="1" x14ac:dyDescent="0.35">
      <c r="C27" s="30"/>
      <c r="D27" s="30"/>
      <c r="E27" s="30"/>
      <c r="F27" s="30"/>
      <c r="G27" s="30"/>
    </row>
    <row r="28" spans="1:31" ht="20.149999999999999" customHeight="1" x14ac:dyDescent="0.35">
      <c r="C28" s="38" t="s">
        <v>92</v>
      </c>
    </row>
    <row r="29" spans="1:31" ht="20.149999999999999" customHeight="1" x14ac:dyDescent="0.35">
      <c r="C29" s="298" t="s">
        <v>93</v>
      </c>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row>
    <row r="30" spans="1:31" ht="20.149999999999999" customHeight="1" x14ac:dyDescent="0.35">
      <c r="C30" s="30"/>
      <c r="D30" s="30"/>
      <c r="E30" s="30"/>
      <c r="F30" s="30"/>
      <c r="G30" s="30"/>
    </row>
    <row r="31" spans="1:31" ht="20.149999999999999" customHeight="1" x14ac:dyDescent="0.35">
      <c r="C31" s="38" t="s">
        <v>94</v>
      </c>
    </row>
    <row r="32" spans="1:31" ht="20.149999999999999" customHeight="1" x14ac:dyDescent="0.35">
      <c r="C32" s="298" t="s">
        <v>95</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row>
    <row r="34" spans="3:47" ht="20.149999999999999" customHeight="1" x14ac:dyDescent="0.35">
      <c r="C34" s="38" t="s">
        <v>96</v>
      </c>
    </row>
    <row r="35" spans="3:47" ht="20.149999999999999" customHeight="1" x14ac:dyDescent="0.35">
      <c r="C35" s="298" t="s">
        <v>97</v>
      </c>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row>
    <row r="36" spans="3:47" ht="20.149999999999999" customHeight="1" x14ac:dyDescent="0.35">
      <c r="C36" s="30"/>
      <c r="D36" s="30"/>
      <c r="E36" s="30"/>
      <c r="F36" s="30"/>
      <c r="G36" s="30"/>
    </row>
    <row r="37" spans="3:47" ht="20.149999999999999" customHeight="1" x14ac:dyDescent="0.35">
      <c r="C37" s="30"/>
      <c r="D37" s="30"/>
      <c r="E37" s="30"/>
      <c r="F37" s="30"/>
      <c r="G37" s="30"/>
      <c r="S37" s="191"/>
      <c r="T37" s="191"/>
      <c r="U37" s="191"/>
      <c r="V37" s="191"/>
      <c r="W37" s="191"/>
      <c r="X37" s="191"/>
      <c r="Y37" s="191"/>
      <c r="Z37" s="191"/>
      <c r="AA37" s="191"/>
      <c r="AB37" s="191"/>
      <c r="AC37" s="191"/>
      <c r="AD37" s="191"/>
      <c r="AE37" s="191"/>
      <c r="AF37" s="191"/>
      <c r="AG37" s="191"/>
      <c r="AH37" s="191"/>
    </row>
    <row r="38" spans="3:47" ht="20.149999999999999" customHeight="1" x14ac:dyDescent="0.35">
      <c r="C38" s="312" t="s">
        <v>257</v>
      </c>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row>
    <row r="39" spans="3:47" ht="20.149999999999999" customHeight="1" x14ac:dyDescent="0.35">
      <c r="C39" s="311" t="s">
        <v>258</v>
      </c>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175"/>
      <c r="AG39" s="175"/>
      <c r="AH39" s="175"/>
    </row>
    <row r="40" spans="3:47" ht="35.15" customHeight="1" x14ac:dyDescent="0.35">
      <c r="C40" s="307" t="s">
        <v>259</v>
      </c>
      <c r="D40" s="199"/>
      <c r="E40" s="307" t="s">
        <v>260</v>
      </c>
      <c r="F40" s="199"/>
      <c r="G40" s="307" t="s">
        <v>266</v>
      </c>
      <c r="H40" s="199"/>
      <c r="I40" s="307" t="s">
        <v>267</v>
      </c>
      <c r="J40" s="199"/>
      <c r="K40" s="307" t="s">
        <v>268</v>
      </c>
      <c r="L40" s="199"/>
      <c r="M40" s="307" t="s">
        <v>269</v>
      </c>
      <c r="N40" s="200"/>
      <c r="O40" s="307" t="s">
        <v>270</v>
      </c>
      <c r="P40" s="200"/>
      <c r="Q40" s="307" t="s">
        <v>136</v>
      </c>
      <c r="R40" s="200"/>
      <c r="S40" s="307" t="s">
        <v>261</v>
      </c>
      <c r="T40" s="200"/>
      <c r="U40" s="307" t="s">
        <v>262</v>
      </c>
      <c r="V40" s="200"/>
      <c r="W40" s="307" t="s">
        <v>271</v>
      </c>
      <c r="X40" s="199"/>
      <c r="Y40" s="307" t="s">
        <v>263</v>
      </c>
      <c r="Z40" s="199"/>
      <c r="AA40" s="307" t="s">
        <v>264</v>
      </c>
      <c r="AB40" s="199"/>
      <c r="AC40" s="307" t="s">
        <v>272</v>
      </c>
      <c r="AD40" s="199"/>
      <c r="AE40" s="307" t="s">
        <v>273</v>
      </c>
      <c r="AF40" s="176"/>
      <c r="AG40" s="177"/>
      <c r="AH40" s="176"/>
      <c r="AI40" s="176"/>
      <c r="AJ40" s="176"/>
      <c r="AK40" s="176"/>
      <c r="AL40" s="176"/>
      <c r="AM40" s="175"/>
      <c r="AN40" s="176"/>
      <c r="AO40" s="175"/>
      <c r="AP40" s="176"/>
      <c r="AQ40" s="175"/>
      <c r="AR40" s="176"/>
      <c r="AS40" s="175"/>
      <c r="AT40" s="176"/>
      <c r="AU40" s="175"/>
    </row>
    <row r="41" spans="3:47" ht="35.15" customHeight="1" x14ac:dyDescent="0.35">
      <c r="C41" s="308"/>
      <c r="D41" s="199"/>
      <c r="E41" s="308"/>
      <c r="F41" s="199"/>
      <c r="G41" s="308"/>
      <c r="H41" s="199"/>
      <c r="I41" s="308"/>
      <c r="J41" s="199"/>
      <c r="K41" s="308"/>
      <c r="L41" s="199"/>
      <c r="M41" s="308"/>
      <c r="N41" s="199"/>
      <c r="O41" s="308"/>
      <c r="P41" s="199"/>
      <c r="Q41" s="308"/>
      <c r="R41" s="199"/>
      <c r="S41" s="308"/>
      <c r="T41" s="199"/>
      <c r="U41" s="308"/>
      <c r="V41" s="199"/>
      <c r="W41" s="308"/>
      <c r="X41" s="199"/>
      <c r="Y41" s="308"/>
      <c r="Z41" s="199"/>
      <c r="AA41" s="308"/>
      <c r="AB41" s="199"/>
      <c r="AC41" s="308"/>
      <c r="AD41" s="199"/>
      <c r="AE41" s="308"/>
      <c r="AF41" s="178"/>
      <c r="AG41" s="178"/>
      <c r="AH41" s="178"/>
      <c r="AI41" s="178"/>
      <c r="AJ41" s="178"/>
      <c r="AK41" s="178"/>
      <c r="AL41" s="178"/>
      <c r="AM41" s="178"/>
      <c r="AN41" s="178"/>
      <c r="AO41" s="178"/>
      <c r="AP41" s="178"/>
      <c r="AQ41" s="178"/>
      <c r="AR41" s="178"/>
      <c r="AS41" s="178"/>
      <c r="AT41" s="178"/>
      <c r="AU41" s="179"/>
    </row>
    <row r="42" spans="3:47" ht="35.15" customHeight="1" x14ac:dyDescent="0.35">
      <c r="C42" s="309"/>
      <c r="D42" s="190"/>
      <c r="E42" s="309"/>
      <c r="F42" s="190"/>
      <c r="G42" s="309"/>
      <c r="H42" s="190"/>
      <c r="I42" s="309"/>
      <c r="J42" s="190"/>
      <c r="K42" s="309"/>
      <c r="L42" s="190"/>
      <c r="M42" s="309"/>
      <c r="N42" s="190"/>
      <c r="O42" s="309"/>
      <c r="P42" s="190"/>
      <c r="Q42" s="309"/>
      <c r="R42" s="190"/>
      <c r="S42" s="309"/>
      <c r="T42" s="190"/>
      <c r="U42" s="309"/>
      <c r="V42" s="190"/>
      <c r="W42" s="309"/>
      <c r="X42" s="190"/>
      <c r="Y42" s="309"/>
      <c r="Z42" s="190"/>
      <c r="AA42" s="309"/>
      <c r="AB42" s="190"/>
      <c r="AC42" s="309"/>
      <c r="AD42" s="190"/>
      <c r="AE42" s="309"/>
      <c r="AF42" s="180"/>
      <c r="AG42" s="181"/>
      <c r="AH42" s="180"/>
      <c r="AI42" s="181"/>
      <c r="AJ42" s="180"/>
      <c r="AK42" s="181"/>
      <c r="AL42" s="180"/>
      <c r="AM42" s="181"/>
      <c r="AN42" s="180"/>
      <c r="AO42" s="181"/>
      <c r="AP42" s="180"/>
      <c r="AQ42" s="181"/>
      <c r="AR42" s="180"/>
      <c r="AS42" s="181"/>
      <c r="AT42" s="180"/>
      <c r="AU42" s="180"/>
    </row>
    <row r="43" spans="3:47" ht="1" customHeight="1" x14ac:dyDescent="0.35">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176"/>
      <c r="AG43" s="185"/>
      <c r="AH43" s="176"/>
      <c r="AI43" s="185"/>
      <c r="AJ43" s="176"/>
      <c r="AK43" s="185"/>
      <c r="AL43" s="176"/>
      <c r="AM43" s="185"/>
      <c r="AN43" s="176"/>
      <c r="AO43" s="186"/>
      <c r="AP43" s="176"/>
      <c r="AQ43" s="187"/>
      <c r="AR43" s="176"/>
      <c r="AS43" s="183"/>
      <c r="AT43" s="176"/>
      <c r="AU43" s="184"/>
    </row>
    <row r="44" spans="3:47" ht="20.149999999999999" customHeight="1" x14ac:dyDescent="0.35">
      <c r="C44" s="193"/>
      <c r="D44" s="39"/>
      <c r="E44" s="197" t="s">
        <v>265</v>
      </c>
      <c r="F44" s="39"/>
      <c r="G44" s="194" t="s">
        <v>116</v>
      </c>
      <c r="H44" s="39"/>
      <c r="I44" s="197" t="s">
        <v>265</v>
      </c>
      <c r="J44" s="39"/>
      <c r="K44" s="194" t="s">
        <v>116</v>
      </c>
      <c r="L44" s="39"/>
      <c r="M44" s="194" t="s">
        <v>116</v>
      </c>
      <c r="N44" s="39"/>
      <c r="O44" s="194" t="s">
        <v>116</v>
      </c>
      <c r="P44" s="39"/>
      <c r="Q44" s="194" t="s">
        <v>116</v>
      </c>
      <c r="R44" s="39"/>
      <c r="S44" s="194" t="s">
        <v>116</v>
      </c>
      <c r="T44" s="39"/>
      <c r="U44" s="194" t="s">
        <v>116</v>
      </c>
      <c r="V44" s="39"/>
      <c r="W44" s="194" t="s">
        <v>116</v>
      </c>
      <c r="X44" s="39"/>
      <c r="Y44" s="194" t="s">
        <v>116</v>
      </c>
      <c r="Z44" s="39"/>
      <c r="AA44" s="194" t="s">
        <v>116</v>
      </c>
      <c r="AB44" s="39"/>
      <c r="AC44" s="197" t="s">
        <v>265</v>
      </c>
      <c r="AD44" s="39"/>
      <c r="AE44" s="194" t="s">
        <v>116</v>
      </c>
      <c r="AF44" s="176"/>
      <c r="AG44" s="185"/>
      <c r="AH44" s="176"/>
      <c r="AI44" s="185"/>
      <c r="AJ44" s="176"/>
      <c r="AK44" s="185"/>
      <c r="AL44" s="176"/>
      <c r="AM44" s="185"/>
      <c r="AN44" s="176"/>
      <c r="AO44" s="186"/>
      <c r="AP44" s="176"/>
      <c r="AQ44" s="187"/>
      <c r="AR44" s="176"/>
      <c r="AS44" s="188"/>
      <c r="AT44" s="176"/>
      <c r="AU44" s="182"/>
    </row>
    <row r="45" spans="3:47" ht="20.149999999999999" customHeight="1" x14ac:dyDescent="0.35">
      <c r="C45" s="192" t="s">
        <v>88</v>
      </c>
      <c r="D45" s="39"/>
      <c r="E45" s="198" t="s">
        <v>274</v>
      </c>
      <c r="F45" s="39"/>
      <c r="G45" s="195" t="s">
        <v>277</v>
      </c>
      <c r="H45" s="39"/>
      <c r="I45" s="195" t="s">
        <v>110</v>
      </c>
      <c r="J45" s="39"/>
      <c r="K45" s="195" t="s">
        <v>110</v>
      </c>
      <c r="L45" s="39"/>
      <c r="M45" s="195" t="s">
        <v>110</v>
      </c>
      <c r="N45" s="39"/>
      <c r="O45" s="195" t="s">
        <v>110</v>
      </c>
      <c r="P45" s="39"/>
      <c r="Q45" s="195" t="s">
        <v>110</v>
      </c>
      <c r="R45" s="39"/>
      <c r="S45" s="195" t="s">
        <v>110</v>
      </c>
      <c r="T45" s="39"/>
      <c r="U45" s="195" t="s">
        <v>110</v>
      </c>
      <c r="V45" s="39"/>
      <c r="W45" s="195" t="s">
        <v>110</v>
      </c>
      <c r="X45" s="39"/>
      <c r="Y45" s="195" t="s">
        <v>110</v>
      </c>
      <c r="Z45" s="39"/>
      <c r="AA45" s="195" t="s">
        <v>280</v>
      </c>
      <c r="AB45" s="39"/>
      <c r="AC45" s="195" t="s">
        <v>110</v>
      </c>
      <c r="AD45" s="39"/>
      <c r="AE45" s="195" t="s">
        <v>110</v>
      </c>
      <c r="AF45" s="176"/>
      <c r="AG45" s="185"/>
      <c r="AH45" s="176"/>
      <c r="AI45" s="185"/>
      <c r="AJ45" s="176"/>
      <c r="AK45" s="185"/>
      <c r="AL45" s="176"/>
      <c r="AM45" s="185"/>
      <c r="AN45" s="176"/>
      <c r="AO45" s="186"/>
      <c r="AP45" s="176"/>
      <c r="AQ45" s="187"/>
      <c r="AR45" s="176"/>
      <c r="AS45" s="188"/>
      <c r="AT45" s="176"/>
      <c r="AU45" s="182"/>
    </row>
    <row r="46" spans="3:47" ht="20.149999999999999" customHeight="1" x14ac:dyDescent="0.35">
      <c r="C46" s="189" t="s">
        <v>90</v>
      </c>
      <c r="D46" s="39"/>
      <c r="E46" s="198" t="s">
        <v>275</v>
      </c>
      <c r="F46" s="39"/>
      <c r="G46" s="196" t="s">
        <v>278</v>
      </c>
      <c r="H46" s="39"/>
      <c r="I46" s="196" t="s">
        <v>110</v>
      </c>
      <c r="J46" s="39"/>
      <c r="K46" s="196" t="s">
        <v>110</v>
      </c>
      <c r="L46" s="39"/>
      <c r="M46" s="196" t="s">
        <v>110</v>
      </c>
      <c r="N46" s="39"/>
      <c r="O46" s="196" t="s">
        <v>110</v>
      </c>
      <c r="P46" s="39"/>
      <c r="Q46" s="196" t="s">
        <v>110</v>
      </c>
      <c r="R46" s="39"/>
      <c r="S46" s="196" t="s">
        <v>110</v>
      </c>
      <c r="T46" s="39"/>
      <c r="U46" s="196" t="s">
        <v>110</v>
      </c>
      <c r="V46" s="39"/>
      <c r="W46" s="196" t="s">
        <v>110</v>
      </c>
      <c r="X46" s="39"/>
      <c r="Y46" s="196" t="s">
        <v>110</v>
      </c>
      <c r="Z46" s="39"/>
      <c r="AA46" s="196" t="s">
        <v>281</v>
      </c>
      <c r="AB46" s="39"/>
      <c r="AC46" s="198" t="s">
        <v>283</v>
      </c>
      <c r="AD46" s="39"/>
      <c r="AE46" s="196" t="s">
        <v>285</v>
      </c>
    </row>
    <row r="47" spans="3:47" ht="20.149999999999999" customHeight="1" x14ac:dyDescent="0.35">
      <c r="C47" s="189" t="s">
        <v>92</v>
      </c>
      <c r="D47" s="39"/>
      <c r="E47" s="198" t="s">
        <v>276</v>
      </c>
      <c r="F47" s="39"/>
      <c r="G47" s="196" t="s">
        <v>279</v>
      </c>
      <c r="H47" s="39"/>
      <c r="I47" s="196" t="s">
        <v>110</v>
      </c>
      <c r="J47" s="39"/>
      <c r="K47" s="196" t="s">
        <v>116</v>
      </c>
      <c r="L47" s="39"/>
      <c r="M47" s="196" t="s">
        <v>116</v>
      </c>
      <c r="N47" s="39"/>
      <c r="O47" s="196" t="s">
        <v>116</v>
      </c>
      <c r="P47" s="39"/>
      <c r="Q47" s="196" t="s">
        <v>116</v>
      </c>
      <c r="R47" s="39"/>
      <c r="S47" s="196" t="s">
        <v>116</v>
      </c>
      <c r="T47" s="39"/>
      <c r="U47" s="196" t="s">
        <v>116</v>
      </c>
      <c r="V47" s="39"/>
      <c r="W47" s="196" t="s">
        <v>116</v>
      </c>
      <c r="X47" s="39"/>
      <c r="Y47" s="196" t="s">
        <v>116</v>
      </c>
      <c r="Z47" s="39"/>
      <c r="AA47" s="196" t="s">
        <v>282</v>
      </c>
      <c r="AB47" s="39"/>
      <c r="AC47" s="198" t="s">
        <v>284</v>
      </c>
      <c r="AD47" s="39"/>
      <c r="AE47" s="196" t="s">
        <v>286</v>
      </c>
    </row>
    <row r="49" spans="3:31" ht="20.149999999999999" customHeight="1" x14ac:dyDescent="0.35">
      <c r="C49" s="38" t="s">
        <v>287</v>
      </c>
    </row>
    <row r="50" spans="3:31" ht="25" customHeight="1" x14ac:dyDescent="0.35">
      <c r="C50" s="298" t="s">
        <v>288</v>
      </c>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row>
  </sheetData>
  <sheetProtection algorithmName="SHA-512" hashValue="j3LdCXY6oOKpJj1VRahbvcujB96BUt5w50X9oEMhZHhapc7llX56ZXLMBc1Un44PWnpJg8Zn++AgCqE6+YL8EA==" saltValue="+7ak0uf2tJNJIDPPu7B2yw==" spinCount="100000" sheet="1" objects="1" scenarios="1"/>
  <mergeCells count="37">
    <mergeCell ref="A15:A16"/>
    <mergeCell ref="A17:A18"/>
    <mergeCell ref="A19:A20"/>
    <mergeCell ref="A11:A12"/>
    <mergeCell ref="A3:A4"/>
    <mergeCell ref="A5:A6"/>
    <mergeCell ref="A7:A8"/>
    <mergeCell ref="A9:A10"/>
    <mergeCell ref="A13:A14"/>
    <mergeCell ref="C6:AE7"/>
    <mergeCell ref="C43:AE43"/>
    <mergeCell ref="C35:AE35"/>
    <mergeCell ref="C32:AE32"/>
    <mergeCell ref="C29:AE29"/>
    <mergeCell ref="C25:AE26"/>
    <mergeCell ref="AA40:AA42"/>
    <mergeCell ref="AC40:AC42"/>
    <mergeCell ref="AE40:AE42"/>
    <mergeCell ref="C38:AE38"/>
    <mergeCell ref="C39:AE39"/>
    <mergeCell ref="C40:C42"/>
    <mergeCell ref="E40:E42"/>
    <mergeCell ref="G40:G42"/>
    <mergeCell ref="I40:I42"/>
    <mergeCell ref="K40:K42"/>
    <mergeCell ref="C50:AE50"/>
    <mergeCell ref="C22:AE22"/>
    <mergeCell ref="C19:AE19"/>
    <mergeCell ref="C13:AE16"/>
    <mergeCell ref="C9:AE10"/>
    <mergeCell ref="M40:M42"/>
    <mergeCell ref="O40:O42"/>
    <mergeCell ref="Q40:Q42"/>
    <mergeCell ref="S40:S42"/>
    <mergeCell ref="U40:U42"/>
    <mergeCell ref="W40:W42"/>
    <mergeCell ref="Y40:Y42"/>
  </mergeCells>
  <hyperlinks>
    <hyperlink ref="A7" location="'ESG Strategy'!A1" display="Environmetal KPIs" xr:uid="{C5B217A0-B9ED-433C-B19F-3CA3B3AAEF4F}"/>
    <hyperlink ref="A9" location="'EU Taxonomy'!A1" display="EU Taxonomy" xr:uid="{BDF4E248-CE2A-4FFB-9B17-C561ED6229A5}"/>
    <hyperlink ref="A3" location="Cover!A1" display="Home" xr:uid="{982DFFE8-8C12-4815-91B5-A7C70A0A3CB6}"/>
    <hyperlink ref="A13" location="'Social KPIs'!A1" display="Social KPIs" xr:uid="{F89B5A8F-EE16-4446-800D-5F8373574EF0}"/>
    <hyperlink ref="A15" location="'Governance KPIs'!A1" display="Governance KPIs" xr:uid="{B77D39E7-4A98-4DB6-AFB9-64F897D643DF}"/>
    <hyperlink ref="A17" location="'Standards and Ratings'!A1" display="Standards and Rating" xr:uid="{DA1B3B97-53CA-4B33-9891-94F127A44255}"/>
    <hyperlink ref="A11" location="'Environmental KPIs'!A1" display="Environmental KPIs" xr:uid="{7A4AB969-D8CB-4424-822F-259D4A223AD7}"/>
    <hyperlink ref="A6" location="'About &amp; Content'!A1" display="About &amp; Content" xr:uid="{A8F67971-7A76-4320-9B09-F97ADD681226}"/>
    <hyperlink ref="A19:A20" location="'Feedback Hub'!A1" display="Feedback Hub" xr:uid="{5E44DA48-CE85-44BF-BD11-0DB77E30250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9FB2-B02F-477B-80BC-8C96D2CCCBB4}">
  <sheetPr>
    <tabColor theme="2"/>
  </sheetPr>
  <dimension ref="A1:G117"/>
  <sheetViews>
    <sheetView showGridLines="0" showRowColHeaders="0" zoomScale="80" zoomScaleNormal="80" workbookViewId="0">
      <selection activeCell="A9" sqref="A9:A10"/>
    </sheetView>
  </sheetViews>
  <sheetFormatPr defaultColWidth="15.58203125" defaultRowHeight="20.149999999999999" customHeight="1" x14ac:dyDescent="0.35"/>
  <cols>
    <col min="1" max="1" width="35.58203125" style="25" customWidth="1"/>
    <col min="2" max="2" width="4.58203125" style="27" customWidth="1"/>
    <col min="3" max="3" width="10.58203125" style="27" customWidth="1"/>
    <col min="4" max="4" width="22.5" style="27" bestFit="1" customWidth="1"/>
    <col min="5" max="7" width="20.58203125" style="27" customWidth="1"/>
    <col min="8" max="16384" width="15.58203125" style="27"/>
  </cols>
  <sheetData>
    <row r="1" spans="1:7" ht="58.4" customHeight="1" x14ac:dyDescent="0.35"/>
    <row r="3" spans="1:7" ht="20.149999999999999" customHeight="1" x14ac:dyDescent="0.35">
      <c r="A3" s="295" t="s">
        <v>0</v>
      </c>
      <c r="C3" s="26" t="s">
        <v>98</v>
      </c>
    </row>
    <row r="4" spans="1:7" ht="20.149999999999999" customHeight="1" x14ac:dyDescent="0.35">
      <c r="A4" s="295"/>
    </row>
    <row r="5" spans="1:7" ht="20.149999999999999" customHeight="1" x14ac:dyDescent="0.35">
      <c r="A5" s="295" t="s">
        <v>2</v>
      </c>
      <c r="C5" s="56"/>
      <c r="D5" s="56"/>
      <c r="E5" s="56"/>
      <c r="F5" s="56"/>
      <c r="G5" s="56"/>
    </row>
    <row r="6" spans="1:7" ht="20.149999999999999" customHeight="1" x14ac:dyDescent="0.35">
      <c r="A6" s="295"/>
      <c r="C6" s="56"/>
      <c r="D6" s="56"/>
      <c r="E6" s="56"/>
      <c r="F6" s="56"/>
      <c r="G6" s="56"/>
    </row>
    <row r="7" spans="1:7" ht="20.149999999999999" customHeight="1" x14ac:dyDescent="0.35">
      <c r="A7" s="295" t="s">
        <v>3</v>
      </c>
      <c r="E7" s="170"/>
      <c r="F7" s="170"/>
      <c r="G7" s="170"/>
    </row>
    <row r="8" spans="1:7" ht="20.149999999999999" customHeight="1" x14ac:dyDescent="0.35">
      <c r="A8" s="295"/>
      <c r="E8" s="170"/>
      <c r="F8" s="170"/>
      <c r="G8" s="170"/>
    </row>
    <row r="9" spans="1:7" ht="20.149999999999999" customHeight="1" x14ac:dyDescent="0.35">
      <c r="A9" s="296" t="s">
        <v>4</v>
      </c>
      <c r="E9" s="170"/>
      <c r="F9" s="170"/>
      <c r="G9" s="170"/>
    </row>
    <row r="10" spans="1:7" ht="20.149999999999999" customHeight="1" x14ac:dyDescent="0.35">
      <c r="A10" s="296"/>
      <c r="E10" s="170"/>
      <c r="F10" s="170"/>
      <c r="G10" s="170"/>
    </row>
    <row r="11" spans="1:7" ht="20.149999999999999" customHeight="1" x14ac:dyDescent="0.35">
      <c r="A11" s="35"/>
      <c r="E11" s="170"/>
      <c r="F11" s="170"/>
      <c r="G11" s="170"/>
    </row>
    <row r="12" spans="1:7" ht="20.149999999999999" customHeight="1" x14ac:dyDescent="0.35">
      <c r="A12" s="296" t="s">
        <v>19</v>
      </c>
      <c r="E12" s="170"/>
      <c r="F12" s="170"/>
      <c r="G12" s="170"/>
    </row>
    <row r="13" spans="1:7" ht="20.149999999999999" customHeight="1" x14ac:dyDescent="0.35">
      <c r="A13" s="296"/>
      <c r="E13" s="170"/>
      <c r="F13" s="170"/>
      <c r="G13" s="170"/>
    </row>
    <row r="14" spans="1:7" ht="20.149999999999999" customHeight="1" x14ac:dyDescent="0.35">
      <c r="A14" s="295" t="s">
        <v>5</v>
      </c>
      <c r="E14" s="170"/>
      <c r="F14" s="170"/>
      <c r="G14" s="170"/>
    </row>
    <row r="15" spans="1:7" ht="20.149999999999999" customHeight="1" x14ac:dyDescent="0.35">
      <c r="A15" s="295"/>
      <c r="E15" s="170"/>
      <c r="F15" s="170"/>
      <c r="G15" s="170"/>
    </row>
    <row r="16" spans="1:7" ht="20.149999999999999" customHeight="1" x14ac:dyDescent="0.35">
      <c r="A16" s="295" t="s">
        <v>7</v>
      </c>
      <c r="E16" s="170"/>
      <c r="F16" s="170"/>
      <c r="G16" s="170"/>
    </row>
    <row r="17" spans="1:7" ht="20.149999999999999" customHeight="1" x14ac:dyDescent="0.35">
      <c r="A17" s="295"/>
      <c r="E17" s="170"/>
      <c r="F17" s="170"/>
      <c r="G17" s="170"/>
    </row>
    <row r="18" spans="1:7" ht="20.149999999999999" customHeight="1" x14ac:dyDescent="0.35">
      <c r="A18" s="295" t="s">
        <v>8</v>
      </c>
    </row>
    <row r="19" spans="1:7" ht="20.149999999999999" customHeight="1" x14ac:dyDescent="0.35">
      <c r="A19" s="295"/>
      <c r="C19" s="171"/>
      <c r="D19" s="30"/>
      <c r="E19" s="30"/>
      <c r="F19" s="30"/>
      <c r="G19" s="30"/>
    </row>
    <row r="20" spans="1:7" ht="20.149999999999999" customHeight="1" x14ac:dyDescent="0.35">
      <c r="A20" s="295" t="s">
        <v>10</v>
      </c>
      <c r="C20" s="30"/>
      <c r="D20" s="30"/>
      <c r="E20" s="30"/>
      <c r="F20" s="30"/>
      <c r="G20" s="30"/>
    </row>
    <row r="21" spans="1:7" ht="20.149999999999999" customHeight="1" x14ac:dyDescent="0.35">
      <c r="A21" s="295"/>
    </row>
    <row r="22" spans="1:7" ht="20.149999999999999" customHeight="1" x14ac:dyDescent="0.35">
      <c r="A22" s="295" t="s">
        <v>11</v>
      </c>
    </row>
    <row r="23" spans="1:7" ht="20.149999999999999" customHeight="1" x14ac:dyDescent="0.35">
      <c r="A23" s="295"/>
      <c r="C23" s="32" t="s">
        <v>4</v>
      </c>
    </row>
    <row r="24" spans="1:7" ht="20.149999999999999" customHeight="1" x14ac:dyDescent="0.35">
      <c r="C24" s="298" t="s">
        <v>99</v>
      </c>
      <c r="D24" s="298"/>
      <c r="E24" s="298"/>
      <c r="F24" s="298"/>
      <c r="G24" s="298"/>
    </row>
    <row r="25" spans="1:7" ht="20.149999999999999" customHeight="1" x14ac:dyDescent="0.35">
      <c r="C25" s="298"/>
      <c r="D25" s="298"/>
      <c r="E25" s="298"/>
      <c r="F25" s="298"/>
      <c r="G25" s="298"/>
    </row>
    <row r="26" spans="1:7" ht="20.149999999999999" customHeight="1" x14ac:dyDescent="0.35">
      <c r="C26" s="298"/>
      <c r="D26" s="298"/>
      <c r="E26" s="298"/>
      <c r="F26" s="298"/>
      <c r="G26" s="298"/>
    </row>
    <row r="27" spans="1:7" ht="12" x14ac:dyDescent="0.35">
      <c r="C27" s="298"/>
      <c r="D27" s="298"/>
      <c r="E27" s="298"/>
      <c r="F27" s="298"/>
      <c r="G27" s="298"/>
    </row>
    <row r="28" spans="1:7" ht="12" x14ac:dyDescent="0.35">
      <c r="C28" s="298"/>
      <c r="D28" s="298"/>
      <c r="E28" s="298"/>
      <c r="F28" s="298"/>
      <c r="G28" s="298"/>
    </row>
    <row r="29" spans="1:7" ht="12" x14ac:dyDescent="0.35">
      <c r="C29" s="298"/>
      <c r="D29" s="298"/>
      <c r="E29" s="298"/>
      <c r="F29" s="298"/>
      <c r="G29" s="298"/>
    </row>
    <row r="30" spans="1:7" ht="15" customHeight="1" x14ac:dyDescent="0.35"/>
    <row r="31" spans="1:7" ht="19" customHeight="1" x14ac:dyDescent="0.35">
      <c r="C31" s="38" t="s">
        <v>84</v>
      </c>
    </row>
    <row r="32" spans="1:7" ht="35.15" customHeight="1" x14ac:dyDescent="0.35">
      <c r="C32" s="298" t="s">
        <v>85</v>
      </c>
      <c r="D32" s="298"/>
      <c r="E32" s="298"/>
      <c r="F32" s="298"/>
      <c r="G32" s="298"/>
    </row>
    <row r="33" spans="3:7" ht="35.15" customHeight="1" x14ac:dyDescent="0.35">
      <c r="C33" s="298"/>
      <c r="D33" s="298"/>
      <c r="E33" s="298"/>
      <c r="F33" s="298"/>
      <c r="G33" s="298"/>
    </row>
    <row r="34" spans="3:7" ht="35.15" customHeight="1" x14ac:dyDescent="0.35">
      <c r="C34" s="298"/>
      <c r="D34" s="298"/>
      <c r="E34" s="298"/>
      <c r="F34" s="298"/>
      <c r="G34" s="298"/>
    </row>
    <row r="35" spans="3:7" ht="15" customHeight="1" x14ac:dyDescent="0.35">
      <c r="C35" s="28"/>
      <c r="D35" s="28"/>
      <c r="E35" s="28"/>
      <c r="F35" s="28"/>
      <c r="G35" s="28"/>
    </row>
    <row r="36" spans="3:7" ht="20.149999999999999" customHeight="1" x14ac:dyDescent="0.35">
      <c r="C36" s="38" t="s">
        <v>86</v>
      </c>
    </row>
    <row r="37" spans="3:7" ht="15" customHeight="1" x14ac:dyDescent="0.35">
      <c r="C37" s="298" t="s">
        <v>87</v>
      </c>
      <c r="D37" s="298"/>
      <c r="E37" s="298"/>
      <c r="F37" s="298"/>
      <c r="G37" s="298"/>
    </row>
    <row r="38" spans="3:7" ht="15" customHeight="1" x14ac:dyDescent="0.35">
      <c r="C38" s="298"/>
      <c r="D38" s="298"/>
      <c r="E38" s="298"/>
      <c r="F38" s="298"/>
      <c r="G38" s="298"/>
    </row>
    <row r="39" spans="3:7" ht="15" customHeight="1" x14ac:dyDescent="0.35">
      <c r="C39" s="30"/>
      <c r="D39" s="30"/>
      <c r="E39" s="30"/>
      <c r="F39" s="30"/>
      <c r="G39" s="30"/>
    </row>
    <row r="40" spans="3:7" ht="15" customHeight="1" x14ac:dyDescent="0.35">
      <c r="C40" s="38" t="s">
        <v>88</v>
      </c>
    </row>
    <row r="41" spans="3:7" ht="10" customHeight="1" x14ac:dyDescent="0.35">
      <c r="C41" s="298" t="s">
        <v>89</v>
      </c>
      <c r="D41" s="298"/>
      <c r="E41" s="298"/>
      <c r="F41" s="298"/>
      <c r="G41" s="298"/>
    </row>
    <row r="42" spans="3:7" ht="10" customHeight="1" x14ac:dyDescent="0.35">
      <c r="C42" s="298"/>
      <c r="D42" s="298"/>
      <c r="E42" s="298"/>
      <c r="F42" s="298"/>
      <c r="G42" s="298"/>
    </row>
    <row r="43" spans="3:7" ht="10" customHeight="1" x14ac:dyDescent="0.35">
      <c r="C43" s="298"/>
      <c r="D43" s="298"/>
      <c r="E43" s="298"/>
      <c r="F43" s="298"/>
      <c r="G43" s="298"/>
    </row>
    <row r="44" spans="3:7" ht="15" customHeight="1" x14ac:dyDescent="0.35">
      <c r="C44" s="30"/>
      <c r="D44" s="30"/>
      <c r="E44" s="30"/>
      <c r="F44" s="30"/>
      <c r="G44" s="30"/>
    </row>
    <row r="45" spans="3:7" ht="20.149999999999999" customHeight="1" x14ac:dyDescent="0.35">
      <c r="C45" s="38" t="s">
        <v>90</v>
      </c>
    </row>
    <row r="46" spans="3:7" ht="10" customHeight="1" x14ac:dyDescent="0.35">
      <c r="C46" s="298" t="s">
        <v>91</v>
      </c>
      <c r="D46" s="298"/>
      <c r="E46" s="298"/>
      <c r="F46" s="298"/>
      <c r="G46" s="298"/>
    </row>
    <row r="47" spans="3:7" ht="10" customHeight="1" x14ac:dyDescent="0.35">
      <c r="C47" s="298"/>
      <c r="D47" s="298"/>
      <c r="E47" s="298"/>
      <c r="F47" s="298"/>
      <c r="G47" s="298"/>
    </row>
    <row r="48" spans="3:7" ht="10" customHeight="1" x14ac:dyDescent="0.35">
      <c r="C48" s="298"/>
      <c r="D48" s="298"/>
      <c r="E48" s="298"/>
      <c r="F48" s="298"/>
      <c r="G48" s="298"/>
    </row>
    <row r="49" spans="3:7" ht="12" x14ac:dyDescent="0.35"/>
    <row r="50" spans="3:7" ht="20.149999999999999" customHeight="1" x14ac:dyDescent="0.35">
      <c r="C50" s="38" t="s">
        <v>92</v>
      </c>
    </row>
    <row r="51" spans="3:7" ht="10" customHeight="1" x14ac:dyDescent="0.35">
      <c r="C51" s="298" t="s">
        <v>93</v>
      </c>
      <c r="D51" s="298"/>
      <c r="E51" s="298"/>
      <c r="F51" s="298"/>
      <c r="G51" s="298"/>
    </row>
    <row r="52" spans="3:7" ht="10" customHeight="1" x14ac:dyDescent="0.35">
      <c r="C52" s="298"/>
      <c r="D52" s="298"/>
      <c r="E52" s="298"/>
      <c r="F52" s="298"/>
      <c r="G52" s="298"/>
    </row>
    <row r="53" spans="3:7" ht="10" customHeight="1" x14ac:dyDescent="0.35">
      <c r="C53" s="298"/>
      <c r="D53" s="298"/>
      <c r="E53" s="298"/>
      <c r="F53" s="298"/>
      <c r="G53" s="298"/>
    </row>
    <row r="54" spans="3:7" ht="12" x14ac:dyDescent="0.35"/>
    <row r="55" spans="3:7" ht="15" customHeight="1" x14ac:dyDescent="0.35">
      <c r="C55" s="38" t="s">
        <v>94</v>
      </c>
    </row>
    <row r="56" spans="3:7" ht="20.149999999999999" customHeight="1" x14ac:dyDescent="0.35">
      <c r="C56" s="298" t="s">
        <v>95</v>
      </c>
      <c r="D56" s="298"/>
      <c r="E56" s="298"/>
      <c r="F56" s="298"/>
      <c r="G56" s="298"/>
    </row>
    <row r="57" spans="3:7" ht="12" x14ac:dyDescent="0.35">
      <c r="C57" s="298"/>
      <c r="D57" s="298"/>
      <c r="E57" s="298"/>
      <c r="F57" s="298"/>
      <c r="G57" s="298"/>
    </row>
    <row r="58" spans="3:7" ht="12" x14ac:dyDescent="0.35">
      <c r="C58" s="298"/>
      <c r="D58" s="298"/>
      <c r="E58" s="298"/>
      <c r="F58" s="298"/>
      <c r="G58" s="298"/>
    </row>
    <row r="59" spans="3:7" ht="12" x14ac:dyDescent="0.35"/>
    <row r="60" spans="3:7" ht="20.149999999999999" customHeight="1" x14ac:dyDescent="0.35">
      <c r="C60" s="38" t="s">
        <v>96</v>
      </c>
    </row>
    <row r="61" spans="3:7" ht="7.5" customHeight="1" x14ac:dyDescent="0.35">
      <c r="C61" s="298" t="s">
        <v>97</v>
      </c>
      <c r="D61" s="298"/>
      <c r="E61" s="298"/>
      <c r="F61" s="298"/>
      <c r="G61" s="298"/>
    </row>
    <row r="62" spans="3:7" ht="7.5" customHeight="1" x14ac:dyDescent="0.35">
      <c r="C62" s="298"/>
      <c r="D62" s="298"/>
      <c r="E62" s="298"/>
      <c r="F62" s="298"/>
      <c r="G62" s="298"/>
    </row>
    <row r="63" spans="3:7" ht="7.5" customHeight="1" x14ac:dyDescent="0.35">
      <c r="C63" s="298"/>
      <c r="D63" s="298"/>
      <c r="E63" s="298"/>
      <c r="F63" s="298"/>
      <c r="G63" s="298"/>
    </row>
    <row r="64" spans="3:7" ht="12" x14ac:dyDescent="0.35"/>
    <row r="67" ht="12" x14ac:dyDescent="0.35"/>
    <row r="68" ht="12" x14ac:dyDescent="0.35"/>
    <row r="69" ht="12" x14ac:dyDescent="0.35"/>
    <row r="82" ht="19" customHeight="1" x14ac:dyDescent="0.35"/>
    <row r="83" ht="19" customHeight="1" x14ac:dyDescent="0.35"/>
    <row r="84" ht="30" customHeight="1" x14ac:dyDescent="0.35"/>
    <row r="85" ht="30" customHeight="1" x14ac:dyDescent="0.35"/>
    <row r="86" ht="30" customHeight="1" x14ac:dyDescent="0.35"/>
    <row r="89" ht="17.149999999999999" customHeight="1" x14ac:dyDescent="0.35"/>
    <row r="90" ht="17.149999999999999" customHeight="1" x14ac:dyDescent="0.35"/>
    <row r="91" ht="17.149999999999999" customHeight="1" x14ac:dyDescent="0.35"/>
    <row r="92" ht="17.149999999999999" customHeight="1" x14ac:dyDescent="0.35"/>
    <row r="93" ht="17.149999999999999" customHeight="1" x14ac:dyDescent="0.35"/>
    <row r="94" ht="17.149999999999999" customHeight="1" x14ac:dyDescent="0.35"/>
    <row r="95" ht="17.149999999999999" customHeight="1" x14ac:dyDescent="0.35"/>
    <row r="96" ht="17.149999999999999" customHeight="1" x14ac:dyDescent="0.35"/>
    <row r="97" ht="17.149999999999999" customHeight="1" x14ac:dyDescent="0.35"/>
    <row r="100" ht="12" x14ac:dyDescent="0.35"/>
    <row r="101" ht="12" x14ac:dyDescent="0.35"/>
    <row r="102" ht="12" x14ac:dyDescent="0.35"/>
    <row r="105" ht="12" x14ac:dyDescent="0.35"/>
    <row r="106" ht="12" x14ac:dyDescent="0.35"/>
    <row r="107" ht="12" x14ac:dyDescent="0.35"/>
    <row r="110" ht="12" x14ac:dyDescent="0.35"/>
    <row r="111" ht="12" x14ac:dyDescent="0.35"/>
    <row r="112" ht="12" x14ac:dyDescent="0.35"/>
    <row r="115" ht="12" x14ac:dyDescent="0.35"/>
    <row r="116" ht="12" x14ac:dyDescent="0.35"/>
    <row r="117" ht="12" x14ac:dyDescent="0.35"/>
  </sheetData>
  <mergeCells count="18">
    <mergeCell ref="C37:G38"/>
    <mergeCell ref="A12:A13"/>
    <mergeCell ref="C56:G58"/>
    <mergeCell ref="C61:G63"/>
    <mergeCell ref="C32:G34"/>
    <mergeCell ref="C41:G43"/>
    <mergeCell ref="C46:G48"/>
    <mergeCell ref="C51:G53"/>
    <mergeCell ref="A16:A17"/>
    <mergeCell ref="A18:A19"/>
    <mergeCell ref="A20:A21"/>
    <mergeCell ref="C24:G29"/>
    <mergeCell ref="A22:A23"/>
    <mergeCell ref="A3:A4"/>
    <mergeCell ref="A5:A6"/>
    <mergeCell ref="A7:A8"/>
    <mergeCell ref="A9:A10"/>
    <mergeCell ref="A14:A15"/>
  </mergeCells>
  <hyperlinks>
    <hyperlink ref="A7" location="'ESG Strategy'!A1" display="Environmetal KPIs" xr:uid="{ACCE67F0-429C-46F5-A238-A1CBC2B9AAE4}"/>
    <hyperlink ref="A9" location="'EU Taxonomy'!A1" display="EU Taxonomy" xr:uid="{5C474521-0C02-4CAD-BD1C-E86D3D565160}"/>
    <hyperlink ref="A3" location="Cover!A1" display="Home" xr:uid="{9B6E807F-9F98-4344-A8E6-1458FE6EADBD}"/>
    <hyperlink ref="A12" location="'Taxonomy Summary'!A1" display="Taxonomy summary" xr:uid="{9A951EAB-45A8-4D43-B2B7-B5A33B628F0F}"/>
    <hyperlink ref="A16" location="'Social KPIs'!A1" display="Social KPIs" xr:uid="{BFBD7230-8223-48AF-B45B-1B8F5BE1A1E7}"/>
    <hyperlink ref="A18" location="'Governance KPIs'!A1" display="Governance KPIs" xr:uid="{0866C0E4-E9D6-4182-B5FC-8E66E2A07BD0}"/>
    <hyperlink ref="A20" location="'Standards and Ratings'!A1" display="Standards and Rating" xr:uid="{76B5D92A-11DE-4321-8CE9-E1E182EE13E0}"/>
    <hyperlink ref="A14" location="'Environmental KPIs'!A1" display="Environmental KPIs" xr:uid="{DB22C995-E23D-449E-BDE1-B249D501C54F}"/>
    <hyperlink ref="A5:A6" location="'About &amp; Content'!A1" display="About &amp; Content" xr:uid="{C765A673-168C-4FF7-864C-1032E5B9D896}"/>
    <hyperlink ref="A22:A23" location="'Feedback Hub'!A1" display="Feedback Hub" xr:uid="{C83337E0-CF3F-4596-BDC1-A12881641D49}"/>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DA12-1D71-4C10-8E6F-D7B0F04782BE}">
  <sheetPr codeName="Sheet6">
    <tabColor theme="6"/>
  </sheetPr>
  <dimension ref="A1:M24"/>
  <sheetViews>
    <sheetView showGridLines="0" showRowColHeaders="0" zoomScale="80" zoomScaleNormal="80" workbookViewId="0">
      <selection activeCell="A14" sqref="A14"/>
    </sheetView>
  </sheetViews>
  <sheetFormatPr defaultColWidth="15.58203125" defaultRowHeight="20.149999999999999" customHeight="1" x14ac:dyDescent="0.35"/>
  <cols>
    <col min="1" max="1" width="35.58203125" style="25" customWidth="1"/>
    <col min="2" max="2" width="4.58203125" style="1" customWidth="1"/>
    <col min="3" max="3" width="80.58203125" style="1" customWidth="1"/>
    <col min="4" max="16384" width="15.58203125" style="1"/>
  </cols>
  <sheetData>
    <row r="1" spans="1:13" ht="58.4" customHeight="1" x14ac:dyDescent="0.35">
      <c r="B1" s="4"/>
      <c r="C1" s="4"/>
      <c r="D1" s="4"/>
      <c r="E1" s="4"/>
      <c r="F1" s="4"/>
      <c r="G1" s="4"/>
      <c r="H1" s="4"/>
      <c r="I1" s="4"/>
      <c r="J1" s="4"/>
      <c r="K1" s="4"/>
      <c r="L1" s="8"/>
      <c r="M1" s="19"/>
    </row>
    <row r="2" spans="1:13" ht="20.149999999999999" customHeight="1" x14ac:dyDescent="0.35">
      <c r="B2" s="4"/>
      <c r="C2" s="4"/>
      <c r="D2" s="4"/>
      <c r="E2" s="4"/>
      <c r="F2" s="4"/>
      <c r="G2" s="4"/>
      <c r="H2" s="4"/>
      <c r="I2" s="4"/>
      <c r="J2" s="4"/>
      <c r="K2" s="4"/>
      <c r="L2" s="8"/>
      <c r="M2" s="19"/>
    </row>
    <row r="3" spans="1:13" ht="20.149999999999999" customHeight="1" x14ac:dyDescent="0.35">
      <c r="A3" s="295" t="s">
        <v>0</v>
      </c>
      <c r="C3" s="26" t="s">
        <v>5</v>
      </c>
    </row>
    <row r="4" spans="1:13" ht="20.149999999999999" customHeight="1" x14ac:dyDescent="0.35">
      <c r="A4" s="295"/>
      <c r="C4" s="34"/>
    </row>
    <row r="5" spans="1:13" ht="20.149999999999999" customHeight="1" x14ac:dyDescent="0.35">
      <c r="A5" s="295" t="s">
        <v>2</v>
      </c>
      <c r="B5" s="13"/>
      <c r="C5" s="36" t="s">
        <v>20</v>
      </c>
      <c r="F5" s="45"/>
    </row>
    <row r="6" spans="1:13" ht="20.149999999999999" customHeight="1" x14ac:dyDescent="0.35">
      <c r="A6" s="295"/>
      <c r="C6" s="37" t="s">
        <v>21</v>
      </c>
      <c r="E6" s="5"/>
      <c r="F6" s="45"/>
    </row>
    <row r="7" spans="1:13" ht="20.149999999999999" customHeight="1" x14ac:dyDescent="0.35">
      <c r="A7" s="295" t="s">
        <v>3</v>
      </c>
      <c r="B7" s="22"/>
      <c r="C7" s="37" t="s">
        <v>22</v>
      </c>
    </row>
    <row r="8" spans="1:13" ht="20.149999999999999" customHeight="1" x14ac:dyDescent="0.35">
      <c r="A8" s="295"/>
      <c r="B8" s="6"/>
      <c r="C8" s="37"/>
      <c r="E8" s="2"/>
    </row>
    <row r="9" spans="1:13" ht="20.149999999999999" customHeight="1" x14ac:dyDescent="0.35">
      <c r="A9" s="295" t="s">
        <v>4</v>
      </c>
      <c r="B9" s="6"/>
      <c r="C9" s="36" t="s">
        <v>23</v>
      </c>
    </row>
    <row r="10" spans="1:13" ht="20.149999999999999" customHeight="1" x14ac:dyDescent="0.35">
      <c r="A10" s="295"/>
      <c r="C10" s="37" t="s">
        <v>16</v>
      </c>
    </row>
    <row r="11" spans="1:13" ht="20.149999999999999" customHeight="1" x14ac:dyDescent="0.35">
      <c r="A11" s="296" t="s">
        <v>5</v>
      </c>
      <c r="B11" s="22"/>
      <c r="C11" s="37" t="s">
        <v>24</v>
      </c>
    </row>
    <row r="12" spans="1:13" ht="20.149999999999999" customHeight="1" x14ac:dyDescent="0.35">
      <c r="A12" s="296"/>
      <c r="B12" s="6"/>
      <c r="C12" s="37" t="s">
        <v>25</v>
      </c>
    </row>
    <row r="13" spans="1:13" ht="20.149999999999999" customHeight="1" x14ac:dyDescent="0.35">
      <c r="A13" s="35"/>
      <c r="B13" s="6"/>
      <c r="C13" s="313"/>
      <c r="E13" s="2"/>
    </row>
    <row r="14" spans="1:13" ht="20.149999999999999" customHeight="1" x14ac:dyDescent="0.35">
      <c r="A14" s="35" t="s">
        <v>20</v>
      </c>
      <c r="B14" s="6"/>
      <c r="C14" s="313"/>
      <c r="E14" s="2"/>
    </row>
    <row r="15" spans="1:13" ht="20.149999999999999" customHeight="1" x14ac:dyDescent="0.35">
      <c r="A15" s="35" t="s">
        <v>23</v>
      </c>
      <c r="B15" s="6"/>
      <c r="C15" s="6"/>
    </row>
    <row r="16" spans="1:13" ht="20.149999999999999" customHeight="1" x14ac:dyDescent="0.35">
      <c r="A16" s="35"/>
      <c r="B16" s="6"/>
      <c r="C16" s="6"/>
    </row>
    <row r="17" spans="1:3" ht="20.149999999999999" customHeight="1" x14ac:dyDescent="0.35">
      <c r="A17" s="295" t="s">
        <v>7</v>
      </c>
      <c r="C17" s="6"/>
    </row>
    <row r="18" spans="1:3" ht="20.149999999999999" customHeight="1" x14ac:dyDescent="0.35">
      <c r="A18" s="295"/>
    </row>
    <row r="19" spans="1:3" ht="20.149999999999999" customHeight="1" x14ac:dyDescent="0.35">
      <c r="A19" s="295" t="s">
        <v>8</v>
      </c>
    </row>
    <row r="20" spans="1:3" ht="20.149999999999999" customHeight="1" x14ac:dyDescent="0.35">
      <c r="A20" s="295"/>
    </row>
    <row r="21" spans="1:3" ht="20.149999999999999" customHeight="1" x14ac:dyDescent="0.35">
      <c r="A21" s="295" t="s">
        <v>10</v>
      </c>
    </row>
    <row r="22" spans="1:3" ht="20.149999999999999" customHeight="1" x14ac:dyDescent="0.35">
      <c r="A22" s="295"/>
    </row>
    <row r="23" spans="1:3" ht="20.149999999999999" customHeight="1" x14ac:dyDescent="0.35">
      <c r="A23" s="295" t="s">
        <v>11</v>
      </c>
    </row>
    <row r="24" spans="1:3" ht="20.149999999999999" customHeight="1" x14ac:dyDescent="0.35">
      <c r="A24" s="295"/>
    </row>
  </sheetData>
  <sheetProtection algorithmName="SHA-512" hashValue="Fb8kqj8mA3oszzzFNiUHAtiNbMh2FnjUMUA/HaB2DGRECw1p+CjD2sBCf93niZN0L5NFtgz6+etxyf3LHWMx0g==" saltValue="DlniBDzSX7CEi4HCStEzAQ==" spinCount="100000" sheet="1" objects="1" scenarios="1"/>
  <mergeCells count="10">
    <mergeCell ref="A3:A4"/>
    <mergeCell ref="A5:A6"/>
    <mergeCell ref="A7:A8"/>
    <mergeCell ref="A9:A10"/>
    <mergeCell ref="A11:A12"/>
    <mergeCell ref="A19:A20"/>
    <mergeCell ref="A21:A22"/>
    <mergeCell ref="A23:A24"/>
    <mergeCell ref="A17:A18"/>
    <mergeCell ref="C13:C14"/>
  </mergeCells>
  <hyperlinks>
    <hyperlink ref="C3" location="'Environmental KPIs'!A1" display="Environmental KPIs" xr:uid="{7D943182-1F9F-432D-A1E4-8D84AC98AC00}"/>
    <hyperlink ref="C5" location="'Climate and Energy'!A1" display="Climate and Energy" xr:uid="{A0DC0D9E-52CE-4C4C-A8AD-2206E82BF3E1}"/>
    <hyperlink ref="C9" location="'Environmental Management'!A1" display="Environmental Management" xr:uid="{CC955B67-C96B-49A6-8451-CFAD3B5B801B}"/>
    <hyperlink ref="A9" location="'EU Taxonomy'!A1" display="EU Taxonomy" xr:uid="{B3E5F98A-F8C9-4A1B-B03E-05875B713598}"/>
    <hyperlink ref="A3" location="Cover!A1" display="Home" xr:uid="{77575E60-4F8B-4418-9C2E-408B849B1AAE}"/>
    <hyperlink ref="A10" location="'Environmental Management'!A1" display=" Environmental Management" xr:uid="{9F6E1F15-C223-4A11-B3AE-F7AFC47D2B11}"/>
    <hyperlink ref="A13" location="'ESG Strategy'!A1" display="ESG Strategy" xr:uid="{A52CC580-5AF5-4529-BC54-16BDA1686865}"/>
    <hyperlink ref="A14:A15" location="'EU Taxonomy'!A1" display="EU Taxonomy reporting" xr:uid="{1A9BD0A8-9699-477C-AF17-6962E42A407B}"/>
    <hyperlink ref="A16" location="'Governance KPIs'!A1" display="Governance KPIs" xr:uid="{4DDAFDD7-70C5-49CF-AFB8-D507534DBEDE}"/>
    <hyperlink ref="A17:A18" location="'Governance KPIs'!A1" display="Governance KPIs" xr:uid="{FFB8A77B-C554-4987-96FC-AF2EECFE441F}"/>
    <hyperlink ref="A18" location="Engage!A1" display="Engage" xr:uid="{073204C0-D06D-4842-9538-71CA40784833}"/>
    <hyperlink ref="A11:A12" location="'Social KPIs'!A1" display="Social KPIs" xr:uid="{D4F2CE9A-A799-42E0-8C2B-C6F53B4539AE}"/>
    <hyperlink ref="A7:A8" location="'Environmental KPIs.'!A1" display="Environmental KPIs" xr:uid="{9DC684E9-3565-4AAE-BCD5-EACB68838E90}"/>
    <hyperlink ref="A13:A14" location="'ESG Strategy'!A1" display="ESG Strategy" xr:uid="{AECF631B-7123-43E0-9A9D-F0827931ADD5}"/>
    <hyperlink ref="A15:A16" location="'EU Taxonomy'!A1" display="EU Taxonomy reporting" xr:uid="{77CEDE2C-5EE8-479E-BD94-603D6187955C}"/>
    <hyperlink ref="A7" location="'ESG Strategy'!A1" display="Environmetal KPIs" xr:uid="{1367B902-3D08-4689-A094-289DEE09F855}"/>
    <hyperlink ref="A11" location="'Environmental KPIs'!A1" display="Environmental KPIs" xr:uid="{DC2E3BA5-6312-4240-AFD4-7DC1A030D206}"/>
    <hyperlink ref="A14" location="'Climate and Energy'!A1" display="Climate and Energy" xr:uid="{D158E3C0-D0FC-4E70-A6BA-3C7E230AF12E}"/>
    <hyperlink ref="A15" location="'Environmental Management'!A1" display="Environmental Management" xr:uid="{8F495CA9-9834-48A8-A8A8-58D6542773C0}"/>
    <hyperlink ref="A17" location="'Social KPIs'!A1" display="Social KPIs" xr:uid="{0EE3BC67-B4FD-47F5-B99A-33C1E91A6832}"/>
    <hyperlink ref="A19" location="'Governance KPIs'!A1" display="Governance KPIs" xr:uid="{639B7FD0-F8C7-479D-A4BD-184CE525238D}"/>
    <hyperlink ref="A21" location="'Standards and Ratings'!A1" display="Standards and Rating" xr:uid="{2DE3D25F-A095-4617-8910-2627823C4D44}"/>
    <hyperlink ref="A5:A6" location="'About &amp; Content'!A1" display="About &amp; Content" xr:uid="{03050972-C81E-4E76-844A-C9CB8BA06857}"/>
    <hyperlink ref="A9:A10" location="'EU Taxonomy'!A1" display="EU Taxonomy" xr:uid="{40160AC1-B246-47F2-B6D7-4A2FB7E26C7D}"/>
    <hyperlink ref="A23:A24" location="'Feedback Hub'!A1" display="Feedback Hub" xr:uid="{12B3387D-6EE6-4F38-9A45-EE6320BAE138}"/>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D745E5CFC01E4C8CA16AE2F9D1E184" ma:contentTypeVersion="19" ma:contentTypeDescription="Create a new document." ma:contentTypeScope="" ma:versionID="b1e4ea26747a74635a597b5e14e03b20">
  <xsd:schema xmlns:xsd="http://www.w3.org/2001/XMLSchema" xmlns:xs="http://www.w3.org/2001/XMLSchema" xmlns:p="http://schemas.microsoft.com/office/2006/metadata/properties" xmlns:ns2="fd0bd8fc-d820-43f1-9837-b50cf359c3d9" xmlns:ns3="81130345-b83f-4edd-b843-2020f9639112" targetNamespace="http://schemas.microsoft.com/office/2006/metadata/properties" ma:root="true" ma:fieldsID="d48d854869596d204867b625b1786753" ns2:_="" ns3:_="">
    <xsd:import namespace="fd0bd8fc-d820-43f1-9837-b50cf359c3d9"/>
    <xsd:import namespace="81130345-b83f-4edd-b843-2020f96391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bd8fc-d820-43f1-9837-b50cf359c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d3e637-ff8d-4400-8b4f-c20cae65de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130345-b83f-4edd-b843-2020f963911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3e9b02f-5838-4b44-8a48-5ec11d50ba55}" ma:internalName="TaxCatchAll" ma:showField="CatchAllData" ma:web="81130345-b83f-4edd-b843-2020f9639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0bd8fc-d820-43f1-9837-b50cf359c3d9">
      <Terms xmlns="http://schemas.microsoft.com/office/infopath/2007/PartnerControls"/>
    </lcf76f155ced4ddcb4097134ff3c332f>
    <TaxCatchAll xmlns="81130345-b83f-4edd-b843-2020f96391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DEE45E-3A24-4231-AA70-3B50E51FA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bd8fc-d820-43f1-9837-b50cf359c3d9"/>
    <ds:schemaRef ds:uri="81130345-b83f-4edd-b843-2020f9639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6D884C-5FCC-43A8-AD2B-A0FC4B60BFB4}">
  <ds:schemaRefs>
    <ds:schemaRef ds:uri="http://schemas.microsoft.com/office/2006/documentManagement/types"/>
    <ds:schemaRef ds:uri="http://purl.org/dc/terms/"/>
    <ds:schemaRef ds:uri="http://schemas.microsoft.com/office/2006/metadata/properties"/>
    <ds:schemaRef ds:uri="81130345-b83f-4edd-b843-2020f9639112"/>
    <ds:schemaRef ds:uri="http://schemas.microsoft.com/office/infopath/2007/PartnerControls"/>
    <ds:schemaRef ds:uri="http://schemas.openxmlformats.org/package/2006/metadata/core-properties"/>
    <ds:schemaRef ds:uri="http://www.w3.org/XML/1998/namespace"/>
    <ds:schemaRef ds:uri="http://purl.org/dc/dcmitype/"/>
    <ds:schemaRef ds:uri="fd0bd8fc-d820-43f1-9837-b50cf359c3d9"/>
    <ds:schemaRef ds:uri="http://purl.org/dc/elements/1.1/"/>
  </ds:schemaRefs>
</ds:datastoreItem>
</file>

<file path=customXml/itemProps3.xml><?xml version="1.0" encoding="utf-8"?>
<ds:datastoreItem xmlns:ds="http://schemas.openxmlformats.org/officeDocument/2006/customXml" ds:itemID="{CB5E992A-2DBD-4875-B741-19B156B97B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vt:lpstr>
      <vt:lpstr>About &amp; Content</vt:lpstr>
      <vt:lpstr>ESG Strategy</vt:lpstr>
      <vt:lpstr>ESG Governance Model</vt:lpstr>
      <vt:lpstr>Sustainability Commitments</vt:lpstr>
      <vt:lpstr>DMA</vt:lpstr>
      <vt:lpstr>EU Taxonomy</vt:lpstr>
      <vt:lpstr>Taxonomy Summary</vt:lpstr>
      <vt:lpstr>Environmental KPIs</vt:lpstr>
      <vt:lpstr>Climate and Energy</vt:lpstr>
      <vt:lpstr>Environmental Management</vt:lpstr>
      <vt:lpstr>Social KPIs</vt:lpstr>
      <vt:lpstr>Workforce</vt:lpstr>
      <vt:lpstr>DEI</vt:lpstr>
      <vt:lpstr>Internal Training</vt:lpstr>
      <vt:lpstr>Employee Health and Safety</vt:lpstr>
      <vt:lpstr>Governance KPIs</vt:lpstr>
      <vt:lpstr>Governance Data</vt:lpstr>
      <vt:lpstr>Business Ethics</vt:lpstr>
      <vt:lpstr>Sustainable Procurement</vt:lpstr>
      <vt:lpstr>Standards and Ratings</vt:lpstr>
      <vt:lpstr>Feedback Hub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Bjoern Duelund Nielsen</dc:creator>
  <cp:keywords/>
  <dc:description/>
  <cp:lastModifiedBy>Bjoern Duelund Nielsen</cp:lastModifiedBy>
  <cp:revision/>
  <cp:lastPrinted>2026-03-11T08:36:36Z</cp:lastPrinted>
  <dcterms:created xsi:type="dcterms:W3CDTF">2024-02-12T12:26:22Z</dcterms:created>
  <dcterms:modified xsi:type="dcterms:W3CDTF">2026-03-25T13:33:53Z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0x010100B5D745E5CFC01E4C8CA16AE2F9D1E184</vt:lpwstr>
  </property>
  <property fmtid="{D5CDD505-2E9C-101B-9397-08002B2CF9AE}" pid="4" name="MSIP_Label_8af657d4-2045-4871-9872-e323e3545d60_Enabled">
    <vt:lpwstr>true</vt:lpwstr>
  </property>
  <property fmtid="{D5CDD505-2E9C-101B-9397-08002B2CF9AE}" pid="5" name="MSIP_Label_8af657d4-2045-4871-9872-e323e3545d60_SetDate">
    <vt:lpwstr>2026-03-11T08:35:34Z</vt:lpwstr>
  </property>
  <property fmtid="{D5CDD505-2E9C-101B-9397-08002B2CF9AE}" pid="6" name="MSIP_Label_8af657d4-2045-4871-9872-e323e3545d60_Method">
    <vt:lpwstr>Standard</vt:lpwstr>
  </property>
  <property fmtid="{D5CDD505-2E9C-101B-9397-08002B2CF9AE}" pid="7" name="MSIP_Label_8af657d4-2045-4871-9872-e323e3545d60_Name">
    <vt:lpwstr>Open sublabel</vt:lpwstr>
  </property>
  <property fmtid="{D5CDD505-2E9C-101B-9397-08002B2CF9AE}" pid="8" name="MSIP_Label_8af657d4-2045-4871-9872-e323e3545d60_SiteId">
    <vt:lpwstr>753c5d99-05be-4237-b4c5-fdb2e6b32ab2</vt:lpwstr>
  </property>
  <property fmtid="{D5CDD505-2E9C-101B-9397-08002B2CF9AE}" pid="9" name="MSIP_Label_8af657d4-2045-4871-9872-e323e3545d60_ActionId">
    <vt:lpwstr>a6ccbb9f-cbde-48de-9cda-7a41c7a1572a</vt:lpwstr>
  </property>
  <property fmtid="{D5CDD505-2E9C-101B-9397-08002B2CF9AE}" pid="10" name="MSIP_Label_8af657d4-2045-4871-9872-e323e3545d60_ContentBits">
    <vt:lpwstr>0</vt:lpwstr>
  </property>
</Properties>
</file>