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VP500_700\Intro kit\"/>
    </mc:Choice>
  </mc:AlternateContent>
  <xr:revisionPtr revIDLastSave="0" documentId="13_ncr:1_{89B2B597-46E5-4C26-B87A-5F01B8E4D85D}" xr6:coauthVersionLast="47" xr6:coauthVersionMax="47" xr10:uidLastSave="{00000000-0000-0000-0000-000000000000}"/>
  <bookViews>
    <workbookView xWindow="1440" yWindow="0" windowWidth="21600" windowHeight="12360" tabRatio="877" xr2:uid="{00000000-000D-0000-FFFF-FFFF00000000}"/>
  </bookViews>
  <sheets>
    <sheet name="Main Data File_VP500" sheetId="27" r:id="rId1"/>
    <sheet name="Main Data File_VP700" sheetId="28" r:id="rId2"/>
    <sheet name="drop downs" sheetId="6" state="hidden" r:id="rId3"/>
  </sheets>
  <definedNames>
    <definedName name="_xlnm.Print_Area" localSheetId="0">'Main Data File_VP500'!$A$1:$O$84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8" l="1"/>
  <c r="I17" i="28"/>
  <c r="E17" i="28"/>
  <c r="F17" i="28"/>
  <c r="G17" i="28"/>
  <c r="D17" i="28"/>
</calcChain>
</file>

<file path=xl/sharedStrings.xml><?xml version="1.0" encoding="utf-8"?>
<sst xmlns="http://schemas.openxmlformats.org/spreadsheetml/2006/main" count="609" uniqueCount="187">
  <si>
    <t>Country variant</t>
  </si>
  <si>
    <t>UK</t>
  </si>
  <si>
    <t>US</t>
  </si>
  <si>
    <t>Item number</t>
  </si>
  <si>
    <t>Description</t>
  </si>
  <si>
    <t>Technical data</t>
  </si>
  <si>
    <t>Voltage/Frequency</t>
  </si>
  <si>
    <t>V/Hz</t>
  </si>
  <si>
    <t>220-240/50-60</t>
  </si>
  <si>
    <t>Protection class / IP protection</t>
  </si>
  <si>
    <t>II / IP20</t>
  </si>
  <si>
    <t>Rated Power</t>
  </si>
  <si>
    <t>W</t>
  </si>
  <si>
    <t>Suction Power (end of tube)</t>
  </si>
  <si>
    <t>Airflow (end of tube)</t>
  </si>
  <si>
    <t>l/s</t>
  </si>
  <si>
    <t>kPa</t>
  </si>
  <si>
    <t>dB(A)</t>
  </si>
  <si>
    <t>Sound pressure level @1m (IEC 60335-2-69)</t>
  </si>
  <si>
    <t>L</t>
  </si>
  <si>
    <t>Cord length</t>
  </si>
  <si>
    <t>m</t>
  </si>
  <si>
    <t>Working radius</t>
  </si>
  <si>
    <t>Main filter type</t>
  </si>
  <si>
    <t>HEPA 13</t>
  </si>
  <si>
    <t>Main filter area</t>
  </si>
  <si>
    <t>cm²</t>
  </si>
  <si>
    <t>Kg</t>
  </si>
  <si>
    <t>Dimensions (LxWxH)</t>
  </si>
  <si>
    <t>mm</t>
  </si>
  <si>
    <t>Features</t>
  </si>
  <si>
    <t>Detachable cord</t>
  </si>
  <si>
    <t>I</t>
  </si>
  <si>
    <t>HEPA Filtration</t>
  </si>
  <si>
    <t>l</t>
  </si>
  <si>
    <t>Tube parking</t>
  </si>
  <si>
    <t>Ergo bent-end</t>
  </si>
  <si>
    <t xml:space="preserve">Accessories </t>
  </si>
  <si>
    <t>Tubes</t>
  </si>
  <si>
    <t>Hose &amp; Bent-end</t>
  </si>
  <si>
    <t xml:space="preserve">Floor Nozzles </t>
  </si>
  <si>
    <t>MULTI SURFACE NOZZLE</t>
  </si>
  <si>
    <t>140 6700 540</t>
  </si>
  <si>
    <t>COMBI NOZZLE RD295P W.CLIP</t>
  </si>
  <si>
    <t>COMBI NOZZLE RD295</t>
  </si>
  <si>
    <t>140 8492 520</t>
  </si>
  <si>
    <t>Filters &amp; Bags</t>
  </si>
  <si>
    <t>Motor Filter</t>
  </si>
  <si>
    <t>1-P</t>
  </si>
  <si>
    <t>Fleece Dust Bag 10-P</t>
  </si>
  <si>
    <t>Paper Dust Bag 5-P</t>
  </si>
  <si>
    <t>Paper Dust Bag 10-P</t>
  </si>
  <si>
    <t>Other accessories</t>
  </si>
  <si>
    <t>Crevice Nozzle</t>
  </si>
  <si>
    <t>Radiator crevice</t>
  </si>
  <si>
    <t>CATEGORY</t>
  </si>
  <si>
    <t>general, non specific needs</t>
  </si>
  <si>
    <t>SAFETY</t>
  </si>
  <si>
    <t>QUALITY</t>
  </si>
  <si>
    <t>RELIABILITY</t>
  </si>
  <si>
    <t>EASE OF USE</t>
  </si>
  <si>
    <t>PERFORMANCE</t>
  </si>
  <si>
    <t>TOTAL COST OF OWNERSHIP</t>
  </si>
  <si>
    <t>SERVICEABILITY</t>
  </si>
  <si>
    <t>OPTIONS/ACCESSORIES</t>
  </si>
  <si>
    <t>ENVIRONMENTAL</t>
  </si>
  <si>
    <t>PACKAGING</t>
  </si>
  <si>
    <t>GENERAL</t>
  </si>
  <si>
    <t>INTERNAL</t>
  </si>
  <si>
    <t>PRIORITY &amp; RISK</t>
  </si>
  <si>
    <t>VALIDATED (Y/N)</t>
  </si>
  <si>
    <t>N/A</t>
  </si>
  <si>
    <t>Y</t>
  </si>
  <si>
    <t>N</t>
  </si>
  <si>
    <t>BUILDS</t>
  </si>
  <si>
    <t>PROTO 1</t>
  </si>
  <si>
    <t>PROTO 2</t>
  </si>
  <si>
    <t>PROTO 3</t>
  </si>
  <si>
    <t>BUILD 1</t>
  </si>
  <si>
    <t>BUILD 2</t>
  </si>
  <si>
    <t>PILOT</t>
  </si>
  <si>
    <t>VERIFICATION STATUS</t>
  </si>
  <si>
    <t>PASS</t>
  </si>
  <si>
    <t>FAIL</t>
  </si>
  <si>
    <t>Note</t>
  </si>
  <si>
    <t>APAC</t>
  </si>
  <si>
    <t>Tool storage</t>
  </si>
  <si>
    <t>HEPA 13 filter</t>
  </si>
  <si>
    <t>HEPA 14 filter</t>
  </si>
  <si>
    <t>Standard filter</t>
  </si>
  <si>
    <t>Extension Tube Steel 450mm (short)</t>
  </si>
  <si>
    <t>140 8246 050</t>
  </si>
  <si>
    <t>140 8246 040</t>
  </si>
  <si>
    <t>Hose CPL W Bent-end D32</t>
  </si>
  <si>
    <t>Bent-end</t>
  </si>
  <si>
    <t>Bent-end PREM</t>
  </si>
  <si>
    <t>Hose CPL W Bent-end PREM D32</t>
  </si>
  <si>
    <t>COMBI NOZZLE RD277</t>
  </si>
  <si>
    <t>COMBI NOZZLE JP</t>
  </si>
  <si>
    <t>147 1432 500</t>
  </si>
  <si>
    <t>Round brush</t>
  </si>
  <si>
    <t>140 8244 500</t>
  </si>
  <si>
    <t>147 0146 500</t>
  </si>
  <si>
    <t>Premium HF nozzle 350mm</t>
  </si>
  <si>
    <t>Premium HF nozzle 495mm</t>
  </si>
  <si>
    <t>Telescopic Tube Aluminium - Black/Blue</t>
  </si>
  <si>
    <t>Reusable dust bag 1-P (cloth)</t>
  </si>
  <si>
    <t>398x340x395</t>
  </si>
  <si>
    <t>Triple cord storage</t>
  </si>
  <si>
    <t>Dust bags</t>
  </si>
  <si>
    <t>Recycled material</t>
  </si>
  <si>
    <t>(Dual speed)</t>
  </si>
  <si>
    <t>Silent mode</t>
  </si>
  <si>
    <t>Private Label EU</t>
  </si>
  <si>
    <t>VP300 HEPA EC Piepenbrock EU</t>
  </si>
  <si>
    <t>VP300 R HEPA EC WISAG EU</t>
  </si>
  <si>
    <t>machine only</t>
  </si>
  <si>
    <t>Weight (machine)</t>
  </si>
  <si>
    <t>Durable rewind system</t>
  </si>
  <si>
    <t>Ergo+ bent-end</t>
  </si>
  <si>
    <t>2k/soft overmold</t>
  </si>
  <si>
    <t>HEPA 14</t>
  </si>
  <si>
    <t>Extension Tube Steel D32 - Black</t>
  </si>
  <si>
    <t>Extension Tube Aluminium - Black</t>
  </si>
  <si>
    <t>new PN</t>
  </si>
  <si>
    <t>Sack Prefilter</t>
  </si>
  <si>
    <t>Ergonomic handle</t>
  </si>
  <si>
    <t>140 8618 000</t>
  </si>
  <si>
    <t>107421455</t>
  </si>
  <si>
    <t>147 1250 600</t>
  </si>
  <si>
    <t>New VP500 range</t>
  </si>
  <si>
    <t>New VP700 range</t>
  </si>
  <si>
    <t>VP500 R H Machine only</t>
  </si>
  <si>
    <t>VP500 R H BP EU/UK</t>
  </si>
  <si>
    <t>VP500 R H BP+ EU/UK</t>
  </si>
  <si>
    <t>VP500 R H 2BP EU/UK</t>
  </si>
  <si>
    <t>GLOBAL</t>
  </si>
  <si>
    <t>VP500 R H BP AU/CN/JP</t>
  </si>
  <si>
    <t>VP500 R H BP+ AU/CN/JP</t>
  </si>
  <si>
    <t>VP500 R H BP US/CA</t>
  </si>
  <si>
    <t>VP700 HEPA XEC EU</t>
  </si>
  <si>
    <t>VP700 HEPA XECP S2 EU</t>
  </si>
  <si>
    <t>VP700 HEPA XT EU</t>
  </si>
  <si>
    <t>VP700 R HEPA T EU</t>
  </si>
  <si>
    <t>VP700 HEPA TC S2 UK</t>
  </si>
  <si>
    <t>VP700 HEPA XTCP S2 AU/NZ</t>
  </si>
  <si>
    <t>EU/UK</t>
  </si>
  <si>
    <t>EU</t>
  </si>
  <si>
    <t>Capacity</t>
  </si>
  <si>
    <t>Sack Prefilter VP700</t>
  </si>
  <si>
    <t>Hose PREM W Connectors D38/32</t>
  </si>
  <si>
    <t>Hose PREM CPL W Bent-end D38/32</t>
  </si>
  <si>
    <t>36/50-60</t>
  </si>
  <si>
    <t>min</t>
  </si>
  <si>
    <t>Cordless</t>
  </si>
  <si>
    <t>420x300x410</t>
  </si>
  <si>
    <t>Maintenance Kit VP300/400/500/700 - LIGHT</t>
  </si>
  <si>
    <t>Maintenance Kit VP300/400/500/700 - PLUS</t>
  </si>
  <si>
    <t>Hose PREM CPL W Bent-end PREM D38/32</t>
  </si>
  <si>
    <t>Airflow (Max)</t>
  </si>
  <si>
    <t>Sound at working/operation position; 2m distance</t>
  </si>
  <si>
    <t>Battery &amp; Charger</t>
  </si>
  <si>
    <t>Charger Cord US</t>
  </si>
  <si>
    <t>Charger Cord JP</t>
  </si>
  <si>
    <t>Charger Cord CN</t>
  </si>
  <si>
    <t>Charger Cord AU</t>
  </si>
  <si>
    <t>Charger Cord UK</t>
  </si>
  <si>
    <t>Charger Cord EU</t>
  </si>
  <si>
    <t>1m length</t>
  </si>
  <si>
    <t>NBP60 36V Li - 6Ah COMPACT BATTERY</t>
  </si>
  <si>
    <t>NBP100 36V Li - 10Ah COMPACT BATTERY</t>
  </si>
  <si>
    <t>NBC215 36V FAST CHARGER - W/O CORD</t>
  </si>
  <si>
    <t>I (x2)</t>
  </si>
  <si>
    <t>Vacuum (at nozzle)</t>
  </si>
  <si>
    <t>Sound Level 2m</t>
  </si>
  <si>
    <t>-</t>
  </si>
  <si>
    <t>No after sales item at first</t>
  </si>
  <si>
    <t>Fast charge</t>
  </si>
  <si>
    <t>147 0670 000</t>
  </si>
  <si>
    <t>Hose W Connectors D32</t>
  </si>
  <si>
    <t>Run time up to NBP60 / NBP100 (Eco mode)</t>
  </si>
  <si>
    <t>55 / 90</t>
  </si>
  <si>
    <t>VP500 R H BP+ US/CA</t>
  </si>
  <si>
    <t>48 (45)</t>
  </si>
  <si>
    <t>53 (50)</t>
  </si>
  <si>
    <t>51 (48)</t>
  </si>
  <si>
    <t>56 (53)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</si>
</sst>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Times New Roman"/>
      <charset val="129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EA350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A350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8" fillId="0" borderId="0"/>
    <xf numFmtId="0" fontId="17" fillId="0" borderId="0"/>
    <xf numFmtId="0" fontId="16" fillId="0" borderId="0"/>
    <xf numFmtId="0" fontId="19" fillId="0" borderId="0">
      <alignment vertical="center"/>
    </xf>
    <xf numFmtId="0" fontId="18" fillId="0" borderId="0"/>
    <xf numFmtId="0" fontId="15" fillId="0" borderId="0"/>
    <xf numFmtId="0" fontId="19" fillId="0" borderId="0">
      <alignment vertical="center"/>
    </xf>
  </cellStyleXfs>
  <cellXfs count="119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6" fillId="0" borderId="0" xfId="3"/>
    <xf numFmtId="0" fontId="16" fillId="0" borderId="1" xfId="3" applyBorder="1"/>
    <xf numFmtId="0" fontId="20" fillId="0" borderId="0" xfId="3" applyFont="1" applyAlignment="1">
      <alignment horizontal="center"/>
    </xf>
    <xf numFmtId="0" fontId="22" fillId="0" borderId="0" xfId="3" applyFont="1"/>
    <xf numFmtId="0" fontId="23" fillId="0" borderId="1" xfId="3" applyFont="1" applyBorder="1" applyAlignment="1">
      <alignment horizontal="center" wrapText="1"/>
    </xf>
    <xf numFmtId="0" fontId="20" fillId="0" borderId="1" xfId="3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3" fillId="0" borderId="0" xfId="3" applyFont="1" applyAlignment="1">
      <alignment horizontal="center" wrapText="1"/>
    </xf>
    <xf numFmtId="0" fontId="16" fillId="0" borderId="0" xfId="3" applyAlignment="1">
      <alignment horizontal="center"/>
    </xf>
    <xf numFmtId="0" fontId="23" fillId="0" borderId="6" xfId="3" applyFont="1" applyBorder="1" applyAlignment="1">
      <alignment horizontal="center" wrapText="1"/>
    </xf>
    <xf numFmtId="0" fontId="16" fillId="0" borderId="6" xfId="3" applyBorder="1"/>
    <xf numFmtId="0" fontId="23" fillId="0" borderId="6" xfId="0" applyFont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wrapText="1"/>
    </xf>
    <xf numFmtId="0" fontId="23" fillId="3" borderId="6" xfId="3" applyFont="1" applyFill="1" applyBorder="1" applyAlignment="1">
      <alignment horizontal="center" wrapText="1"/>
    </xf>
    <xf numFmtId="0" fontId="16" fillId="3" borderId="0" xfId="3" applyFill="1"/>
    <xf numFmtId="0" fontId="20" fillId="2" borderId="1" xfId="3" applyFont="1" applyFill="1" applyBorder="1" applyAlignment="1">
      <alignment wrapText="1"/>
    </xf>
    <xf numFmtId="0" fontId="24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wrapText="1"/>
    </xf>
    <xf numFmtId="0" fontId="20" fillId="2" borderId="0" xfId="3" applyFont="1" applyFill="1" applyAlignment="1">
      <alignment horizontal="center"/>
    </xf>
    <xf numFmtId="0" fontId="15" fillId="0" borderId="0" xfId="6"/>
    <xf numFmtId="0" fontId="15" fillId="0" borderId="3" xfId="6" applyBorder="1"/>
    <xf numFmtId="0" fontId="28" fillId="2" borderId="1" xfId="3" applyFont="1" applyFill="1" applyBorder="1" applyAlignment="1">
      <alignment wrapText="1"/>
    </xf>
    <xf numFmtId="0" fontId="23" fillId="2" borderId="1" xfId="3" applyFont="1" applyFill="1" applyBorder="1" applyAlignment="1">
      <alignment wrapText="1"/>
    </xf>
    <xf numFmtId="0" fontId="23" fillId="0" borderId="0" xfId="3" applyFont="1"/>
    <xf numFmtId="0" fontId="23" fillId="2" borderId="1" xfId="3" applyFont="1" applyFill="1" applyBorder="1" applyAlignment="1">
      <alignment horizontal="left"/>
    </xf>
    <xf numFmtId="0" fontId="29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27" fillId="2" borderId="7" xfId="3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 readingOrder="1"/>
    </xf>
    <xf numFmtId="0" fontId="28" fillId="2" borderId="1" xfId="3" applyFont="1" applyFill="1" applyBorder="1" applyAlignment="1">
      <alignment horizontal="left" wrapText="1"/>
    </xf>
    <xf numFmtId="0" fontId="14" fillId="2" borderId="1" xfId="3" applyFont="1" applyFill="1" applyBorder="1" applyAlignment="1">
      <alignment horizontal="left" indent="1"/>
    </xf>
    <xf numFmtId="0" fontId="14" fillId="0" borderId="0" xfId="3" applyFont="1"/>
    <xf numFmtId="0" fontId="14" fillId="2" borderId="4" xfId="3" applyFont="1" applyFill="1" applyBorder="1" applyAlignment="1">
      <alignment wrapText="1"/>
    </xf>
    <xf numFmtId="0" fontId="14" fillId="2" borderId="1" xfId="3" applyFont="1" applyFill="1" applyBorder="1" applyAlignment="1">
      <alignment wrapText="1"/>
    </xf>
    <xf numFmtId="0" fontId="14" fillId="0" borderId="6" xfId="3" applyFont="1" applyBorder="1" applyAlignment="1">
      <alignment horizontal="center" wrapText="1"/>
    </xf>
    <xf numFmtId="0" fontId="14" fillId="0" borderId="1" xfId="3" applyFont="1" applyBorder="1" applyAlignment="1">
      <alignment horizontal="center" wrapText="1"/>
    </xf>
    <xf numFmtId="0" fontId="14" fillId="0" borderId="1" xfId="3" applyFont="1" applyBorder="1" applyAlignment="1">
      <alignment wrapText="1"/>
    </xf>
    <xf numFmtId="0" fontId="14" fillId="0" borderId="6" xfId="3" applyFont="1" applyBorder="1" applyAlignment="1">
      <alignment wrapText="1"/>
    </xf>
    <xf numFmtId="0" fontId="14" fillId="0" borderId="1" xfId="3" applyFont="1" applyBorder="1" applyAlignment="1">
      <alignment horizontal="center"/>
    </xf>
    <xf numFmtId="0" fontId="14" fillId="2" borderId="1" xfId="3" applyFont="1" applyFill="1" applyBorder="1"/>
    <xf numFmtId="0" fontId="34" fillId="2" borderId="1" xfId="3" applyFont="1" applyFill="1" applyBorder="1" applyAlignment="1">
      <alignment horizontal="left"/>
    </xf>
    <xf numFmtId="0" fontId="35" fillId="2" borderId="1" xfId="3" applyFont="1" applyFill="1" applyBorder="1" applyAlignment="1">
      <alignment horizontal="left"/>
    </xf>
    <xf numFmtId="0" fontId="28" fillId="2" borderId="6" xfId="3" applyFont="1" applyFill="1" applyBorder="1" applyAlignment="1">
      <alignment wrapText="1"/>
    </xf>
    <xf numFmtId="0" fontId="23" fillId="0" borderId="3" xfId="6" applyFont="1" applyBorder="1"/>
    <xf numFmtId="0" fontId="27" fillId="0" borderId="0" xfId="3" applyFont="1"/>
    <xf numFmtId="0" fontId="13" fillId="2" borderId="1" xfId="3" applyFont="1" applyFill="1" applyBorder="1" applyAlignment="1">
      <alignment horizontal="left" indent="1"/>
    </xf>
    <xf numFmtId="0" fontId="13" fillId="2" borderId="1" xfId="3" quotePrefix="1" applyFont="1" applyFill="1" applyBorder="1" applyAlignment="1">
      <alignment horizontal="left" indent="1"/>
    </xf>
    <xf numFmtId="0" fontId="23" fillId="2" borderId="1" xfId="3" applyFont="1" applyFill="1" applyBorder="1" applyAlignment="1">
      <alignment horizontal="left" wrapText="1"/>
    </xf>
    <xf numFmtId="0" fontId="36" fillId="2" borderId="1" xfId="3" applyFont="1" applyFill="1" applyBorder="1" applyAlignment="1">
      <alignment horizontal="left"/>
    </xf>
    <xf numFmtId="0" fontId="12" fillId="2" borderId="1" xfId="3" applyFont="1" applyFill="1" applyBorder="1" applyAlignment="1">
      <alignment horizontal="left" indent="1"/>
    </xf>
    <xf numFmtId="0" fontId="11" fillId="0" borderId="0" xfId="3" applyFont="1"/>
    <xf numFmtId="0" fontId="10" fillId="2" borderId="4" xfId="3" applyFont="1" applyFill="1" applyBorder="1" applyAlignment="1">
      <alignment wrapText="1"/>
    </xf>
    <xf numFmtId="0" fontId="10" fillId="2" borderId="1" xfId="3" applyFont="1" applyFill="1" applyBorder="1" applyAlignment="1">
      <alignment horizontal="left" indent="1"/>
    </xf>
    <xf numFmtId="0" fontId="10" fillId="2" borderId="1" xfId="3" applyFont="1" applyFill="1" applyBorder="1" applyAlignment="1">
      <alignment wrapText="1"/>
    </xf>
    <xf numFmtId="0" fontId="37" fillId="2" borderId="1" xfId="3" applyFont="1" applyFill="1" applyBorder="1" applyAlignment="1">
      <alignment wrapText="1"/>
    </xf>
    <xf numFmtId="0" fontId="38" fillId="2" borderId="4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38" fillId="2" borderId="4" xfId="3" applyFont="1" applyFill="1" applyBorder="1"/>
    <xf numFmtId="0" fontId="29" fillId="0" borderId="4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wrapText="1" readingOrder="1"/>
    </xf>
    <xf numFmtId="0" fontId="31" fillId="0" borderId="6" xfId="0" applyFont="1" applyBorder="1" applyAlignment="1">
      <alignment horizontal="center" vertical="center" wrapText="1" readingOrder="1"/>
    </xf>
    <xf numFmtId="0" fontId="26" fillId="0" borderId="12" xfId="0" applyFont="1" applyBorder="1" applyAlignment="1">
      <alignment horizontal="center" vertical="center" wrapText="1" readingOrder="1"/>
    </xf>
    <xf numFmtId="0" fontId="26" fillId="0" borderId="13" xfId="0" applyFont="1" applyBorder="1" applyAlignment="1">
      <alignment horizontal="center" vertical="center" wrapText="1" readingOrder="1"/>
    </xf>
    <xf numFmtId="0" fontId="32" fillId="0" borderId="14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wrapText="1" readingOrder="1"/>
    </xf>
    <xf numFmtId="0" fontId="9" fillId="2" borderId="1" xfId="3" applyFont="1" applyFill="1" applyBorder="1"/>
    <xf numFmtId="0" fontId="20" fillId="2" borderId="2" xfId="3" applyFont="1" applyFill="1" applyBorder="1" applyAlignment="1">
      <alignment horizontal="center"/>
    </xf>
    <xf numFmtId="0" fontId="16" fillId="0" borderId="4" xfId="3" applyBorder="1" applyAlignment="1">
      <alignment horizontal="center"/>
    </xf>
    <xf numFmtId="0" fontId="8" fillId="2" borderId="1" xfId="3" applyFont="1" applyFill="1" applyBorder="1" applyAlignment="1">
      <alignment horizontal="left"/>
    </xf>
    <xf numFmtId="0" fontId="37" fillId="2" borderId="1" xfId="3" applyFont="1" applyFill="1" applyBorder="1" applyAlignment="1">
      <alignment horizontal="left"/>
    </xf>
    <xf numFmtId="0" fontId="8" fillId="2" borderId="1" xfId="3" applyFont="1" applyFill="1" applyBorder="1" applyAlignment="1">
      <alignment horizontal="left" indent="1"/>
    </xf>
    <xf numFmtId="0" fontId="26" fillId="2" borderId="1" xfId="3" applyFont="1" applyFill="1" applyBorder="1" applyAlignment="1">
      <alignment horizontal="left"/>
    </xf>
    <xf numFmtId="0" fontId="39" fillId="2" borderId="1" xfId="3" applyFont="1" applyFill="1" applyBorder="1" applyAlignment="1">
      <alignment horizontal="left"/>
    </xf>
    <xf numFmtId="0" fontId="8" fillId="2" borderId="1" xfId="3" quotePrefix="1" applyFont="1" applyFill="1" applyBorder="1" applyAlignment="1">
      <alignment horizontal="left" indent="1"/>
    </xf>
    <xf numFmtId="0" fontId="20" fillId="2" borderId="5" xfId="3" applyFont="1" applyFill="1" applyBorder="1" applyAlignment="1">
      <alignment horizontal="center"/>
    </xf>
    <xf numFmtId="0" fontId="20" fillId="2" borderId="11" xfId="3" applyFont="1" applyFill="1" applyBorder="1" applyAlignment="1">
      <alignment horizontal="center"/>
    </xf>
    <xf numFmtId="0" fontId="7" fillId="2" borderId="1" xfId="3" applyFont="1" applyFill="1" applyBorder="1" applyAlignment="1">
      <alignment wrapText="1"/>
    </xf>
    <xf numFmtId="0" fontId="20" fillId="2" borderId="1" xfId="3" applyFont="1" applyFill="1" applyBorder="1" applyAlignment="1">
      <alignment horizontal="center"/>
    </xf>
    <xf numFmtId="0" fontId="20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wrapText="1"/>
    </xf>
    <xf numFmtId="0" fontId="40" fillId="2" borderId="4" xfId="3" applyFont="1" applyFill="1" applyBorder="1" applyAlignment="1">
      <alignment wrapText="1"/>
    </xf>
    <xf numFmtId="0" fontId="23" fillId="2" borderId="1" xfId="3" applyFont="1" applyFill="1" applyBorder="1" applyAlignment="1">
      <alignment horizontal="left" indent="1"/>
    </xf>
    <xf numFmtId="0" fontId="5" fillId="2" borderId="4" xfId="3" applyFont="1" applyFill="1" applyBorder="1" applyAlignment="1">
      <alignment wrapText="1"/>
    </xf>
    <xf numFmtId="0" fontId="23" fillId="2" borderId="4" xfId="3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2" borderId="1" xfId="3" applyFont="1" applyFill="1" applyBorder="1" applyAlignment="1">
      <alignment horizontal="left" indent="1"/>
    </xf>
    <xf numFmtId="0" fontId="4" fillId="2" borderId="1" xfId="3" applyFont="1" applyFill="1" applyBorder="1" applyAlignment="1">
      <alignment horizontal="left" indent="1"/>
    </xf>
    <xf numFmtId="0" fontId="3" fillId="2" borderId="1" xfId="3" applyFont="1" applyFill="1" applyBorder="1" applyAlignment="1">
      <alignment horizontal="left" indent="1"/>
    </xf>
    <xf numFmtId="0" fontId="3" fillId="2" borderId="4" xfId="3" applyFont="1" applyFill="1" applyBorder="1" applyAlignment="1">
      <alignment wrapText="1"/>
    </xf>
    <xf numFmtId="0" fontId="23" fillId="2" borderId="1" xfId="3" quotePrefix="1" applyFont="1" applyFill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2" borderId="1" xfId="3" quotePrefix="1" applyFont="1" applyFill="1" applyBorder="1" applyAlignment="1">
      <alignment horizontal="left" indent="1"/>
    </xf>
    <xf numFmtId="0" fontId="2" fillId="0" borderId="1" xfId="3" applyFont="1" applyBorder="1" applyAlignment="1">
      <alignment horizontal="center" wrapText="1"/>
    </xf>
    <xf numFmtId="0" fontId="2" fillId="0" borderId="3" xfId="6" applyFont="1" applyBorder="1"/>
    <xf numFmtId="0" fontId="2" fillId="2" borderId="1" xfId="3" applyFont="1" applyFill="1" applyBorder="1" applyAlignment="1">
      <alignment horizontal="left" indent="1"/>
    </xf>
    <xf numFmtId="0" fontId="1" fillId="2" borderId="4" xfId="3" applyFont="1" applyFill="1" applyBorder="1" applyAlignment="1">
      <alignment wrapText="1"/>
    </xf>
    <xf numFmtId="0" fontId="24" fillId="2" borderId="16" xfId="3" applyFont="1" applyFill="1" applyBorder="1" applyAlignment="1">
      <alignment horizontal="left"/>
    </xf>
    <xf numFmtId="0" fontId="27" fillId="4" borderId="8" xfId="3" applyFont="1" applyFill="1" applyBorder="1" applyAlignment="1">
      <alignment horizontal="center"/>
    </xf>
    <xf numFmtId="0" fontId="27" fillId="4" borderId="10" xfId="3" applyFont="1" applyFill="1" applyBorder="1" applyAlignment="1">
      <alignment horizontal="center"/>
    </xf>
    <xf numFmtId="0" fontId="27" fillId="2" borderId="8" xfId="3" applyFont="1" applyFill="1" applyBorder="1" applyAlignment="1">
      <alignment horizontal="center"/>
    </xf>
    <xf numFmtId="0" fontId="27" fillId="2" borderId="10" xfId="3" applyFont="1" applyFill="1" applyBorder="1" applyAlignment="1">
      <alignment horizontal="center"/>
    </xf>
    <xf numFmtId="0" fontId="27" fillId="2" borderId="9" xfId="3" applyFont="1" applyFill="1" applyBorder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6" xr:uid="{00000000-0005-0000-0000-000006000000}"/>
    <cellStyle name="Normal 8 2" xfId="7" xr:uid="{8CD31BE5-F606-45C6-A462-AF33D0C5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6"/>
  <sheetViews>
    <sheetView tabSelected="1" zoomScale="85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91" sqref="A91"/>
    </sheetView>
  </sheetViews>
  <sheetFormatPr defaultColWidth="9.33203125" defaultRowHeight="15"/>
  <cols>
    <col min="1" max="1" width="52.83203125" style="7" customWidth="1"/>
    <col min="2" max="2" width="17.1640625" style="7" customWidth="1"/>
    <col min="3" max="3" width="35.5" style="7" customWidth="1"/>
    <col min="4" max="4" width="22.6640625" style="7" customWidth="1"/>
    <col min="5" max="5" width="3.6640625" style="7" customWidth="1"/>
    <col min="6" max="8" width="22.6640625" style="7" customWidth="1"/>
    <col min="9" max="10" width="24.1640625" style="20" hidden="1" customWidth="1"/>
    <col min="11" max="11" width="3.6640625" style="7" customWidth="1"/>
    <col min="12" max="13" width="25.6640625" style="20" customWidth="1"/>
    <col min="14" max="14" width="3.5" style="7" customWidth="1"/>
    <col min="15" max="16" width="27.1640625" style="21" customWidth="1"/>
    <col min="17" max="17" width="4" customWidth="1"/>
    <col min="20" max="16384" width="9.33203125" style="7"/>
  </cols>
  <sheetData>
    <row r="1" spans="1:34" s="10" customFormat="1" ht="21.75" thickBot="1">
      <c r="A1" s="60" t="s">
        <v>130</v>
      </c>
      <c r="B1" s="47" t="s">
        <v>0</v>
      </c>
      <c r="C1" s="47"/>
      <c r="D1" s="41" t="s">
        <v>136</v>
      </c>
      <c r="E1" s="32"/>
      <c r="F1" s="116" t="s">
        <v>146</v>
      </c>
      <c r="G1" s="118"/>
      <c r="H1" s="117"/>
      <c r="I1" s="114" t="s">
        <v>113</v>
      </c>
      <c r="J1" s="115"/>
      <c r="K1" s="32"/>
      <c r="L1" s="116" t="s">
        <v>85</v>
      </c>
      <c r="M1" s="117"/>
      <c r="N1" s="32"/>
      <c r="O1" s="116" t="s">
        <v>2</v>
      </c>
      <c r="P1" s="117"/>
      <c r="R1" s="7"/>
    </row>
    <row r="2" spans="1:34">
      <c r="A2" s="47"/>
      <c r="B2" s="47" t="s">
        <v>3</v>
      </c>
      <c r="C2" s="47"/>
      <c r="D2" s="38">
        <v>107421191</v>
      </c>
      <c r="E2" s="75"/>
      <c r="F2" s="38">
        <v>107422302</v>
      </c>
      <c r="G2" s="38">
        <v>107422316</v>
      </c>
      <c r="H2" s="38">
        <v>107422320</v>
      </c>
      <c r="I2" s="77">
        <v>107421161</v>
      </c>
      <c r="J2" s="78">
        <v>107421162</v>
      </c>
      <c r="K2" s="75"/>
      <c r="L2" s="74">
        <v>107422321</v>
      </c>
      <c r="M2" s="74">
        <v>107422322</v>
      </c>
      <c r="N2" s="40"/>
      <c r="O2" s="39">
        <v>107422323</v>
      </c>
      <c r="P2" s="39">
        <v>107422324</v>
      </c>
      <c r="Q2" s="7"/>
      <c r="R2" s="7"/>
      <c r="S2" s="7"/>
    </row>
    <row r="3" spans="1:34" ht="35.25" customHeight="1" thickBot="1">
      <c r="A3" s="9"/>
      <c r="B3" s="9" t="s">
        <v>4</v>
      </c>
      <c r="C3" s="9" t="s">
        <v>84</v>
      </c>
      <c r="D3" s="42" t="s">
        <v>132</v>
      </c>
      <c r="E3" s="76"/>
      <c r="F3" s="42" t="s">
        <v>133</v>
      </c>
      <c r="G3" s="42" t="s">
        <v>134</v>
      </c>
      <c r="H3" s="42" t="s">
        <v>135</v>
      </c>
      <c r="I3" s="79" t="s">
        <v>114</v>
      </c>
      <c r="J3" s="80" t="s">
        <v>115</v>
      </c>
      <c r="K3" s="76"/>
      <c r="L3" s="42" t="s">
        <v>137</v>
      </c>
      <c r="M3" s="42" t="s">
        <v>138</v>
      </c>
      <c r="N3" s="44"/>
      <c r="O3" s="43" t="s">
        <v>139</v>
      </c>
      <c r="P3" s="43" t="s">
        <v>182</v>
      </c>
      <c r="Q3" s="7"/>
      <c r="R3" s="7"/>
      <c r="S3" s="7"/>
    </row>
    <row r="4" spans="1:34" ht="18.75">
      <c r="A4" s="113" t="s">
        <v>5</v>
      </c>
      <c r="B4" s="94"/>
      <c r="C4" s="31"/>
      <c r="D4" s="93"/>
      <c r="E4" s="33"/>
      <c r="F4" s="31"/>
      <c r="G4" s="31"/>
      <c r="H4" s="31"/>
      <c r="I4" s="31"/>
      <c r="J4" s="31"/>
      <c r="K4" s="33"/>
      <c r="L4" s="31"/>
      <c r="M4" s="31"/>
      <c r="N4" s="33"/>
      <c r="O4" s="82"/>
      <c r="P4" s="82"/>
      <c r="Q4" s="7"/>
      <c r="R4" s="7"/>
      <c r="S4" s="7"/>
    </row>
    <row r="5" spans="1:34">
      <c r="A5" s="48" t="s">
        <v>6</v>
      </c>
      <c r="B5" s="48" t="s">
        <v>7</v>
      </c>
      <c r="C5" s="48"/>
      <c r="D5" s="25" t="s">
        <v>152</v>
      </c>
      <c r="E5" s="59"/>
      <c r="F5" s="25" t="s">
        <v>152</v>
      </c>
      <c r="G5" s="25" t="s">
        <v>152</v>
      </c>
      <c r="H5" s="25" t="s">
        <v>152</v>
      </c>
      <c r="I5" s="25" t="s">
        <v>8</v>
      </c>
      <c r="J5" s="25" t="s">
        <v>8</v>
      </c>
      <c r="K5" s="59"/>
      <c r="L5" s="25" t="s">
        <v>152</v>
      </c>
      <c r="M5" s="25" t="s">
        <v>152</v>
      </c>
      <c r="N5" s="59"/>
      <c r="O5" s="25" t="s">
        <v>152</v>
      </c>
      <c r="P5" s="25" t="s">
        <v>152</v>
      </c>
      <c r="Q5" s="7"/>
      <c r="R5" s="7"/>
      <c r="S5" s="7"/>
    </row>
    <row r="6" spans="1:34">
      <c r="A6" s="48" t="s">
        <v>9</v>
      </c>
      <c r="B6" s="48"/>
      <c r="C6" s="48"/>
      <c r="D6" s="25" t="s">
        <v>10</v>
      </c>
      <c r="E6" s="59"/>
      <c r="F6" s="25" t="s">
        <v>10</v>
      </c>
      <c r="G6" s="25" t="s">
        <v>10</v>
      </c>
      <c r="H6" s="25" t="s">
        <v>10</v>
      </c>
      <c r="I6" s="25" t="s">
        <v>10</v>
      </c>
      <c r="J6" s="25" t="s">
        <v>10</v>
      </c>
      <c r="K6" s="59"/>
      <c r="L6" s="25" t="s">
        <v>10</v>
      </c>
      <c r="M6" s="25" t="s">
        <v>10</v>
      </c>
      <c r="N6" s="59"/>
      <c r="O6" s="25" t="s">
        <v>10</v>
      </c>
      <c r="P6" s="25" t="s">
        <v>10</v>
      </c>
      <c r="Q6" s="7"/>
      <c r="R6" s="7"/>
      <c r="S6" s="7"/>
    </row>
    <row r="7" spans="1:34">
      <c r="A7" s="48" t="s">
        <v>11</v>
      </c>
      <c r="B7" s="48" t="s">
        <v>12</v>
      </c>
      <c r="C7" s="48"/>
      <c r="D7" s="25">
        <v>500</v>
      </c>
      <c r="E7" s="59"/>
      <c r="F7" s="25">
        <v>500</v>
      </c>
      <c r="G7" s="25">
        <v>500</v>
      </c>
      <c r="H7" s="25">
        <v>500</v>
      </c>
      <c r="I7" s="25">
        <v>700</v>
      </c>
      <c r="J7" s="25">
        <v>700</v>
      </c>
      <c r="K7" s="59"/>
      <c r="L7" s="25">
        <v>500</v>
      </c>
      <c r="M7" s="25">
        <v>500</v>
      </c>
      <c r="N7" s="33"/>
      <c r="O7" s="25">
        <v>500</v>
      </c>
      <c r="P7" s="25">
        <v>500</v>
      </c>
      <c r="Q7" s="7"/>
      <c r="R7" s="7"/>
      <c r="S7" s="7"/>
    </row>
    <row r="8" spans="1:34">
      <c r="A8" s="98" t="s">
        <v>159</v>
      </c>
      <c r="B8" s="98" t="s">
        <v>15</v>
      </c>
      <c r="C8" s="96"/>
      <c r="D8" s="11">
        <v>40</v>
      </c>
      <c r="E8" s="59"/>
      <c r="F8" s="11">
        <v>40</v>
      </c>
      <c r="G8" s="11">
        <v>40</v>
      </c>
      <c r="H8" s="11">
        <v>40</v>
      </c>
      <c r="I8" s="11"/>
      <c r="J8" s="11"/>
      <c r="K8" s="59"/>
      <c r="L8" s="11">
        <v>40</v>
      </c>
      <c r="M8" s="11">
        <v>40</v>
      </c>
      <c r="N8" s="59"/>
      <c r="O8" s="11">
        <v>40</v>
      </c>
      <c r="P8" s="11">
        <v>40</v>
      </c>
      <c r="Q8" s="7"/>
      <c r="R8" s="7"/>
      <c r="S8" s="7"/>
    </row>
    <row r="9" spans="1:34">
      <c r="A9" s="48" t="s">
        <v>14</v>
      </c>
      <c r="B9" s="48" t="s">
        <v>15</v>
      </c>
      <c r="C9" s="48"/>
      <c r="D9" s="11">
        <v>29</v>
      </c>
      <c r="E9" s="59"/>
      <c r="F9" s="11">
        <v>29</v>
      </c>
      <c r="G9" s="11">
        <v>29</v>
      </c>
      <c r="H9" s="11">
        <v>29</v>
      </c>
      <c r="I9" s="11">
        <v>32</v>
      </c>
      <c r="J9" s="11">
        <v>32</v>
      </c>
      <c r="K9" s="59"/>
      <c r="L9" s="11">
        <v>29</v>
      </c>
      <c r="M9" s="11">
        <v>29</v>
      </c>
      <c r="N9" s="59"/>
      <c r="O9" s="11">
        <v>29</v>
      </c>
      <c r="P9" s="11">
        <v>29</v>
      </c>
      <c r="Q9" s="7"/>
      <c r="R9" s="7"/>
      <c r="S9" s="7"/>
    </row>
    <row r="10" spans="1:34">
      <c r="A10" s="105" t="s">
        <v>173</v>
      </c>
      <c r="B10" s="48" t="s">
        <v>16</v>
      </c>
      <c r="C10" s="48"/>
      <c r="D10" s="11">
        <v>21</v>
      </c>
      <c r="E10" s="59"/>
      <c r="F10" s="11">
        <v>21</v>
      </c>
      <c r="G10" s="11">
        <v>21</v>
      </c>
      <c r="H10" s="11">
        <v>21</v>
      </c>
      <c r="I10" s="11">
        <v>22</v>
      </c>
      <c r="J10" s="11">
        <v>22</v>
      </c>
      <c r="K10" s="59"/>
      <c r="L10" s="11">
        <v>21</v>
      </c>
      <c r="M10" s="11">
        <v>21</v>
      </c>
      <c r="N10" s="59"/>
      <c r="O10" s="11">
        <v>21</v>
      </c>
      <c r="P10" s="11">
        <v>21</v>
      </c>
      <c r="Q10" s="7"/>
      <c r="R10" s="7"/>
      <c r="S10" s="7"/>
    </row>
    <row r="11" spans="1:34">
      <c r="A11" s="49" t="s">
        <v>13</v>
      </c>
      <c r="B11" s="49" t="s">
        <v>12</v>
      </c>
      <c r="C11" s="49"/>
      <c r="D11" s="11">
        <v>190</v>
      </c>
      <c r="E11" s="59"/>
      <c r="F11" s="11">
        <v>190</v>
      </c>
      <c r="G11" s="11">
        <v>190</v>
      </c>
      <c r="H11" s="11">
        <v>190</v>
      </c>
      <c r="I11" s="11">
        <v>225</v>
      </c>
      <c r="J11" s="11">
        <v>225</v>
      </c>
      <c r="K11" s="59"/>
      <c r="L11" s="11">
        <v>190</v>
      </c>
      <c r="M11" s="11">
        <v>190</v>
      </c>
      <c r="N11" s="59"/>
      <c r="O11" s="11">
        <v>190</v>
      </c>
      <c r="P11" s="11">
        <v>190</v>
      </c>
      <c r="Q11" s="7"/>
      <c r="R11" s="7"/>
      <c r="S11" s="7"/>
    </row>
    <row r="12" spans="1:34">
      <c r="A12" s="105" t="s">
        <v>174</v>
      </c>
      <c r="B12" s="48" t="s">
        <v>17</v>
      </c>
      <c r="C12" s="73" t="s">
        <v>160</v>
      </c>
      <c r="D12" s="11">
        <v>52</v>
      </c>
      <c r="E12" s="59"/>
      <c r="F12" s="11">
        <v>52</v>
      </c>
      <c r="G12" s="11">
        <v>52</v>
      </c>
      <c r="H12" s="11">
        <v>52</v>
      </c>
      <c r="I12" s="11">
        <v>51</v>
      </c>
      <c r="J12" s="11">
        <v>51</v>
      </c>
      <c r="K12" s="59"/>
      <c r="L12" s="11">
        <v>52</v>
      </c>
      <c r="M12" s="11">
        <v>52</v>
      </c>
      <c r="N12" s="59"/>
      <c r="O12" s="11">
        <v>52</v>
      </c>
      <c r="P12" s="11">
        <v>52</v>
      </c>
      <c r="Q12" s="7"/>
      <c r="R12" s="7"/>
      <c r="S12" s="7"/>
    </row>
    <row r="13" spans="1:34">
      <c r="A13" s="112" t="s">
        <v>18</v>
      </c>
      <c r="B13" s="48" t="s">
        <v>17</v>
      </c>
      <c r="C13" s="48"/>
      <c r="D13" s="11">
        <v>57</v>
      </c>
      <c r="E13" s="59"/>
      <c r="F13" s="11">
        <v>57</v>
      </c>
      <c r="G13" s="11">
        <v>57</v>
      </c>
      <c r="H13" s="11">
        <v>57</v>
      </c>
      <c r="I13" s="11">
        <v>56</v>
      </c>
      <c r="J13" s="11">
        <v>56</v>
      </c>
      <c r="K13" s="59"/>
      <c r="L13" s="11">
        <v>57</v>
      </c>
      <c r="M13" s="11">
        <v>57</v>
      </c>
      <c r="N13" s="59"/>
      <c r="O13" s="11">
        <v>57</v>
      </c>
      <c r="P13" s="11">
        <v>57</v>
      </c>
      <c r="Q13" s="7"/>
      <c r="R13" s="7"/>
      <c r="S13" s="7"/>
    </row>
    <row r="14" spans="1:34">
      <c r="A14" s="99" t="s">
        <v>180</v>
      </c>
      <c r="B14" s="99" t="s">
        <v>153</v>
      </c>
      <c r="C14" s="48"/>
      <c r="D14" s="11" t="s">
        <v>181</v>
      </c>
      <c r="E14" s="59"/>
      <c r="F14" s="11" t="s">
        <v>181</v>
      </c>
      <c r="G14" s="11" t="s">
        <v>181</v>
      </c>
      <c r="H14" s="11" t="s">
        <v>181</v>
      </c>
      <c r="I14" s="11"/>
      <c r="J14" s="11"/>
      <c r="K14" s="59"/>
      <c r="L14" s="11" t="s">
        <v>181</v>
      </c>
      <c r="M14" s="11" t="s">
        <v>181</v>
      </c>
      <c r="N14" s="59"/>
      <c r="O14" s="11" t="s">
        <v>181</v>
      </c>
      <c r="P14" s="11" t="s">
        <v>181</v>
      </c>
      <c r="Q14" s="7"/>
      <c r="R14" s="7"/>
      <c r="S14" s="7"/>
    </row>
    <row r="15" spans="1:34">
      <c r="A15" s="99" t="s">
        <v>148</v>
      </c>
      <c r="B15" s="48" t="s">
        <v>19</v>
      </c>
      <c r="C15" s="48"/>
      <c r="D15" s="11">
        <v>10</v>
      </c>
      <c r="E15" s="59"/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59"/>
      <c r="L15" s="11">
        <v>10</v>
      </c>
      <c r="M15" s="11">
        <v>10</v>
      </c>
      <c r="N15" s="33"/>
      <c r="O15" s="11">
        <v>10</v>
      </c>
      <c r="P15" s="11">
        <v>10</v>
      </c>
      <c r="Q15" s="7"/>
      <c r="R15" s="7"/>
      <c r="S15" s="7"/>
    </row>
    <row r="16" spans="1:34" s="27" customFormat="1">
      <c r="A16" s="48" t="s">
        <v>23</v>
      </c>
      <c r="B16" s="48"/>
      <c r="C16" s="48"/>
      <c r="D16" s="25" t="s">
        <v>24</v>
      </c>
      <c r="E16" s="59"/>
      <c r="F16" s="25" t="s">
        <v>24</v>
      </c>
      <c r="G16" s="25" t="s">
        <v>24</v>
      </c>
      <c r="H16" s="25" t="s">
        <v>24</v>
      </c>
      <c r="I16" s="25" t="s">
        <v>24</v>
      </c>
      <c r="J16" s="25" t="s">
        <v>24</v>
      </c>
      <c r="K16" s="59"/>
      <c r="L16" s="25" t="s">
        <v>24</v>
      </c>
      <c r="M16" s="25" t="s">
        <v>24</v>
      </c>
      <c r="N16" s="33"/>
      <c r="O16" s="25" t="s">
        <v>24</v>
      </c>
      <c r="P16" s="25" t="s">
        <v>24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s="27" customFormat="1">
      <c r="A17" s="67" t="s">
        <v>25</v>
      </c>
      <c r="B17" s="48" t="s">
        <v>26</v>
      </c>
      <c r="C17" s="48"/>
      <c r="D17" s="11">
        <v>2400</v>
      </c>
      <c r="E17" s="59"/>
      <c r="F17" s="11">
        <v>2400</v>
      </c>
      <c r="G17" s="11">
        <v>2400</v>
      </c>
      <c r="H17" s="11">
        <v>2400</v>
      </c>
      <c r="I17" s="11">
        <v>2400</v>
      </c>
      <c r="J17" s="11">
        <v>2400</v>
      </c>
      <c r="K17" s="59"/>
      <c r="L17" s="11">
        <v>2400</v>
      </c>
      <c r="M17" s="11">
        <v>2400</v>
      </c>
      <c r="N17" s="33"/>
      <c r="O17" s="11">
        <v>2400</v>
      </c>
      <c r="P17" s="11">
        <v>2400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27" customFormat="1">
      <c r="A18" s="72" t="s">
        <v>117</v>
      </c>
      <c r="B18" s="48" t="s">
        <v>27</v>
      </c>
      <c r="C18" s="71" t="s">
        <v>116</v>
      </c>
      <c r="D18" s="11">
        <v>5</v>
      </c>
      <c r="E18" s="59"/>
      <c r="F18" s="11">
        <v>5</v>
      </c>
      <c r="G18" s="11">
        <v>5</v>
      </c>
      <c r="H18" s="11">
        <v>5</v>
      </c>
      <c r="I18" s="11">
        <v>4.5</v>
      </c>
      <c r="J18" s="11">
        <v>4.5</v>
      </c>
      <c r="K18" s="59"/>
      <c r="L18" s="11">
        <v>5</v>
      </c>
      <c r="M18" s="11">
        <v>5</v>
      </c>
      <c r="N18" s="59"/>
      <c r="O18" s="11">
        <v>5</v>
      </c>
      <c r="P18" s="11">
        <v>5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49" t="s">
        <v>28</v>
      </c>
      <c r="B19" s="49" t="s">
        <v>29</v>
      </c>
      <c r="C19" s="49"/>
      <c r="D19" s="11" t="s">
        <v>107</v>
      </c>
      <c r="E19" s="59"/>
      <c r="F19" s="11" t="s">
        <v>107</v>
      </c>
      <c r="G19" s="11" t="s">
        <v>107</v>
      </c>
      <c r="H19" s="11" t="s">
        <v>107</v>
      </c>
      <c r="I19" s="11" t="s">
        <v>107</v>
      </c>
      <c r="J19" s="11" t="s">
        <v>107</v>
      </c>
      <c r="K19" s="59"/>
      <c r="L19" s="11" t="s">
        <v>107</v>
      </c>
      <c r="M19" s="11" t="s">
        <v>107</v>
      </c>
      <c r="N19" s="59"/>
      <c r="O19" s="11" t="s">
        <v>107</v>
      </c>
      <c r="P19" s="11" t="s">
        <v>107</v>
      </c>
      <c r="Q19" s="7"/>
      <c r="R19" s="7"/>
      <c r="S19" s="7"/>
    </row>
    <row r="20" spans="1:34">
      <c r="A20" s="49"/>
      <c r="B20" s="49"/>
      <c r="C20" s="49"/>
      <c r="D20" s="51"/>
      <c r="E20" s="33"/>
      <c r="F20" s="50"/>
      <c r="G20" s="50"/>
      <c r="H20" s="51"/>
      <c r="I20" s="51"/>
      <c r="J20" s="51"/>
      <c r="K20" s="33"/>
      <c r="L20" s="50"/>
      <c r="M20" s="50"/>
      <c r="N20" s="33"/>
      <c r="O20" s="51"/>
      <c r="P20" s="51"/>
      <c r="Q20" s="7"/>
      <c r="R20" s="7"/>
      <c r="S20" s="7"/>
    </row>
    <row r="21" spans="1:34">
      <c r="A21" s="69"/>
      <c r="B21" s="49"/>
      <c r="C21" s="49"/>
      <c r="D21" s="51"/>
      <c r="E21" s="33"/>
      <c r="F21" s="50"/>
      <c r="G21" s="50"/>
      <c r="H21" s="51"/>
      <c r="I21" s="51"/>
      <c r="J21" s="51"/>
      <c r="K21" s="33"/>
      <c r="L21" s="50"/>
      <c r="M21" s="50"/>
      <c r="N21" s="33"/>
      <c r="O21" s="51"/>
      <c r="P21" s="51"/>
      <c r="Q21" s="7"/>
      <c r="R21" s="7"/>
      <c r="S21" s="7"/>
    </row>
    <row r="22" spans="1:34">
      <c r="A22" s="28"/>
      <c r="B22" s="49"/>
      <c r="C22" s="49"/>
      <c r="D22" s="52"/>
      <c r="E22" s="33"/>
      <c r="F22" s="53"/>
      <c r="G22" s="53"/>
      <c r="H22" s="13"/>
      <c r="I22" s="13"/>
      <c r="J22" s="13"/>
      <c r="K22" s="33"/>
      <c r="L22" s="24"/>
      <c r="M22" s="24"/>
      <c r="N22" s="33"/>
      <c r="O22" s="51"/>
      <c r="P22" s="51"/>
      <c r="Q22" s="7"/>
      <c r="R22" s="7"/>
      <c r="S22" s="7"/>
    </row>
    <row r="23" spans="1:34" ht="18.75">
      <c r="A23" s="29" t="s">
        <v>30</v>
      </c>
      <c r="B23" s="34"/>
      <c r="C23" s="34"/>
      <c r="D23" s="12"/>
      <c r="E23" s="33"/>
      <c r="F23" s="53"/>
      <c r="G23" s="53"/>
      <c r="H23" s="11"/>
      <c r="I23" s="11"/>
      <c r="J23" s="11"/>
      <c r="K23" s="33"/>
      <c r="L23" s="22"/>
      <c r="M23" s="22"/>
      <c r="N23" s="33"/>
      <c r="O23" s="51"/>
      <c r="P23" s="51"/>
      <c r="Q23" s="7"/>
      <c r="R23" s="7"/>
      <c r="S23" s="7"/>
    </row>
    <row r="24" spans="1:34">
      <c r="A24" s="49" t="s">
        <v>31</v>
      </c>
      <c r="B24" s="34"/>
      <c r="C24" s="34"/>
      <c r="D24" s="11"/>
      <c r="E24" s="33"/>
      <c r="F24" s="11"/>
      <c r="G24" s="11"/>
      <c r="H24" s="11"/>
      <c r="I24" s="11"/>
      <c r="J24" s="11"/>
      <c r="K24" s="33"/>
      <c r="L24" s="22"/>
      <c r="M24" s="22"/>
      <c r="N24" s="33"/>
      <c r="O24" s="11"/>
      <c r="P24" s="11"/>
      <c r="Q24" s="7"/>
      <c r="R24" s="7"/>
      <c r="S24" s="7"/>
    </row>
    <row r="25" spans="1:34">
      <c r="A25" s="35" t="s">
        <v>154</v>
      </c>
      <c r="B25" s="34"/>
      <c r="C25" s="34"/>
      <c r="D25" s="11" t="s">
        <v>32</v>
      </c>
      <c r="E25" s="33"/>
      <c r="F25" s="11" t="s">
        <v>32</v>
      </c>
      <c r="G25" s="11" t="s">
        <v>32</v>
      </c>
      <c r="H25" s="11" t="s">
        <v>32</v>
      </c>
      <c r="I25" s="11"/>
      <c r="J25" s="11"/>
      <c r="K25" s="33"/>
      <c r="L25" s="11" t="s">
        <v>32</v>
      </c>
      <c r="M25" s="11" t="s">
        <v>32</v>
      </c>
      <c r="N25" s="33"/>
      <c r="O25" s="11" t="s">
        <v>32</v>
      </c>
      <c r="P25" s="11" t="s">
        <v>32</v>
      </c>
      <c r="Q25" s="7"/>
      <c r="R25" s="7"/>
      <c r="S25" s="7"/>
    </row>
    <row r="26" spans="1:34">
      <c r="A26" s="49" t="s">
        <v>33</v>
      </c>
      <c r="B26" s="34"/>
      <c r="C26" s="34"/>
      <c r="D26" s="11" t="s">
        <v>32</v>
      </c>
      <c r="E26" s="33"/>
      <c r="F26" s="11" t="s">
        <v>32</v>
      </c>
      <c r="G26" s="11" t="s">
        <v>32</v>
      </c>
      <c r="H26" s="11" t="s">
        <v>32</v>
      </c>
      <c r="I26" s="11" t="s">
        <v>32</v>
      </c>
      <c r="J26" s="11" t="s">
        <v>32</v>
      </c>
      <c r="K26" s="33"/>
      <c r="L26" s="22" t="s">
        <v>34</v>
      </c>
      <c r="M26" s="22" t="s">
        <v>34</v>
      </c>
      <c r="N26" s="33"/>
      <c r="O26" s="22" t="s">
        <v>32</v>
      </c>
      <c r="P26" s="22" t="s">
        <v>32</v>
      </c>
      <c r="Q26" s="7"/>
      <c r="R26" s="7"/>
      <c r="S26" s="7"/>
    </row>
    <row r="27" spans="1:34">
      <c r="A27" s="69" t="s">
        <v>110</v>
      </c>
      <c r="B27" s="34"/>
      <c r="C27" s="34"/>
      <c r="D27" s="22" t="s">
        <v>32</v>
      </c>
      <c r="E27" s="33"/>
      <c r="F27" s="22" t="s">
        <v>32</v>
      </c>
      <c r="G27" s="22" t="s">
        <v>32</v>
      </c>
      <c r="H27" s="22" t="s">
        <v>32</v>
      </c>
      <c r="I27" s="11"/>
      <c r="J27" s="22" t="s">
        <v>32</v>
      </c>
      <c r="K27" s="33"/>
      <c r="L27" s="22" t="s">
        <v>32</v>
      </c>
      <c r="M27" s="22" t="s">
        <v>32</v>
      </c>
      <c r="N27" s="33"/>
      <c r="O27" s="22" t="s">
        <v>32</v>
      </c>
      <c r="P27" s="22" t="s">
        <v>32</v>
      </c>
      <c r="Q27" s="7"/>
      <c r="R27" s="7"/>
      <c r="S27" s="7"/>
    </row>
    <row r="28" spans="1:34">
      <c r="A28" s="84" t="s">
        <v>118</v>
      </c>
      <c r="B28" s="34"/>
      <c r="C28" s="34"/>
      <c r="D28" s="11"/>
      <c r="E28" s="33"/>
      <c r="F28" s="11"/>
      <c r="G28" s="11"/>
      <c r="H28" s="11"/>
      <c r="I28" s="11"/>
      <c r="J28" s="11"/>
      <c r="K28" s="33"/>
      <c r="L28" s="22"/>
      <c r="M28" s="22"/>
      <c r="N28" s="33"/>
      <c r="O28" s="11"/>
      <c r="P28" s="11"/>
      <c r="Q28" s="7"/>
      <c r="R28" s="7"/>
      <c r="S28" s="7"/>
    </row>
    <row r="29" spans="1:34">
      <c r="A29" s="69" t="s">
        <v>112</v>
      </c>
      <c r="B29" s="35"/>
      <c r="C29" s="70" t="s">
        <v>111</v>
      </c>
      <c r="D29" s="11" t="s">
        <v>32</v>
      </c>
      <c r="E29" s="33"/>
      <c r="F29" s="11" t="s">
        <v>32</v>
      </c>
      <c r="G29" s="11" t="s">
        <v>32</v>
      </c>
      <c r="H29" s="11" t="s">
        <v>32</v>
      </c>
      <c r="I29" s="22"/>
      <c r="J29" s="22"/>
      <c r="K29" s="33"/>
      <c r="L29" s="11" t="s">
        <v>32</v>
      </c>
      <c r="M29" s="11" t="s">
        <v>32</v>
      </c>
      <c r="N29" s="33"/>
      <c r="O29" s="11" t="s">
        <v>32</v>
      </c>
      <c r="P29" s="11" t="s">
        <v>32</v>
      </c>
      <c r="Q29" s="7"/>
      <c r="R29" s="7"/>
      <c r="S29" s="7"/>
    </row>
    <row r="30" spans="1:34">
      <c r="A30" s="35" t="s">
        <v>177</v>
      </c>
      <c r="B30" s="34"/>
      <c r="C30" s="34"/>
      <c r="D30" s="11"/>
      <c r="E30" s="33"/>
      <c r="F30" s="22"/>
      <c r="G30" s="22"/>
      <c r="H30" s="22"/>
      <c r="I30" s="22"/>
      <c r="J30" s="22"/>
      <c r="K30" s="33"/>
      <c r="L30" s="22"/>
      <c r="M30" s="22"/>
      <c r="N30" s="33"/>
      <c r="O30" s="11"/>
      <c r="P30" s="11"/>
      <c r="Q30" s="7"/>
      <c r="R30" s="7"/>
      <c r="S30" s="7"/>
    </row>
    <row r="31" spans="1:34">
      <c r="A31" s="49" t="s">
        <v>35</v>
      </c>
      <c r="B31" s="34"/>
      <c r="C31" s="58"/>
      <c r="D31" s="22" t="s">
        <v>32</v>
      </c>
      <c r="E31" s="33"/>
      <c r="F31" s="22" t="s">
        <v>32</v>
      </c>
      <c r="G31" s="22" t="s">
        <v>32</v>
      </c>
      <c r="H31" s="22" t="s">
        <v>32</v>
      </c>
      <c r="I31" s="22" t="s">
        <v>32</v>
      </c>
      <c r="J31" s="22" t="s">
        <v>32</v>
      </c>
      <c r="K31" s="33"/>
      <c r="L31" s="22" t="s">
        <v>32</v>
      </c>
      <c r="M31" s="22" t="s">
        <v>32</v>
      </c>
      <c r="N31" s="33"/>
      <c r="O31" s="11" t="s">
        <v>32</v>
      </c>
      <c r="P31" s="11" t="s">
        <v>32</v>
      </c>
      <c r="Q31" s="7"/>
      <c r="R31" s="7"/>
      <c r="S31" s="7"/>
    </row>
    <row r="32" spans="1:34">
      <c r="A32" s="69" t="s">
        <v>86</v>
      </c>
      <c r="B32" s="34"/>
      <c r="C32" s="58"/>
      <c r="D32" s="22" t="s">
        <v>32</v>
      </c>
      <c r="E32" s="33"/>
      <c r="F32" s="22" t="s">
        <v>32</v>
      </c>
      <c r="G32" s="22" t="s">
        <v>32</v>
      </c>
      <c r="H32" s="22" t="s">
        <v>32</v>
      </c>
      <c r="I32" s="22" t="s">
        <v>32</v>
      </c>
      <c r="J32" s="22" t="s">
        <v>32</v>
      </c>
      <c r="K32" s="33"/>
      <c r="L32" s="22" t="s">
        <v>32</v>
      </c>
      <c r="M32" s="22" t="s">
        <v>32</v>
      </c>
      <c r="N32" s="33"/>
      <c r="O32" s="22" t="s">
        <v>32</v>
      </c>
      <c r="P32" s="22" t="s">
        <v>32</v>
      </c>
      <c r="Q32" s="7"/>
      <c r="R32" s="7"/>
      <c r="S32" s="7"/>
    </row>
    <row r="33" spans="1:19">
      <c r="A33" s="92" t="s">
        <v>126</v>
      </c>
      <c r="B33" s="34"/>
      <c r="C33" s="58"/>
      <c r="D33" s="22" t="s">
        <v>32</v>
      </c>
      <c r="E33" s="33"/>
      <c r="F33" s="22" t="s">
        <v>32</v>
      </c>
      <c r="G33" s="22" t="s">
        <v>32</v>
      </c>
      <c r="H33" s="22" t="s">
        <v>32</v>
      </c>
      <c r="I33" s="22" t="s">
        <v>32</v>
      </c>
      <c r="J33" s="22" t="s">
        <v>32</v>
      </c>
      <c r="K33" s="33"/>
      <c r="L33" s="22" t="s">
        <v>32</v>
      </c>
      <c r="M33" s="22" t="s">
        <v>32</v>
      </c>
      <c r="N33" s="33"/>
      <c r="O33" s="22" t="s">
        <v>32</v>
      </c>
      <c r="P33" s="22" t="s">
        <v>32</v>
      </c>
      <c r="Q33" s="7"/>
      <c r="R33" s="7"/>
      <c r="S33" s="7"/>
    </row>
    <row r="34" spans="1:19">
      <c r="A34" s="55" t="s">
        <v>36</v>
      </c>
      <c r="B34" s="34"/>
      <c r="C34" s="34"/>
      <c r="D34" s="11" t="s">
        <v>32</v>
      </c>
      <c r="E34" s="33"/>
      <c r="F34" s="22" t="s">
        <v>32</v>
      </c>
      <c r="G34" s="22" t="s">
        <v>32</v>
      </c>
      <c r="H34" s="11" t="s">
        <v>32</v>
      </c>
      <c r="I34" s="11" t="s">
        <v>32</v>
      </c>
      <c r="J34" s="11" t="s">
        <v>32</v>
      </c>
      <c r="K34" s="33"/>
      <c r="L34" s="22" t="s">
        <v>32</v>
      </c>
      <c r="M34" s="22" t="s">
        <v>32</v>
      </c>
      <c r="N34" s="33"/>
      <c r="O34" s="11" t="s">
        <v>32</v>
      </c>
      <c r="P34" s="11" t="s">
        <v>32</v>
      </c>
      <c r="Q34" s="7"/>
      <c r="R34" s="7"/>
      <c r="S34" s="7"/>
    </row>
    <row r="35" spans="1:19">
      <c r="A35" s="81" t="s">
        <v>119</v>
      </c>
      <c r="B35" s="34"/>
      <c r="C35" s="70" t="s">
        <v>120</v>
      </c>
      <c r="D35" s="11"/>
      <c r="E35" s="33"/>
      <c r="F35" s="22"/>
      <c r="G35" s="22"/>
      <c r="H35" s="11"/>
      <c r="I35" s="11"/>
      <c r="J35" s="11"/>
      <c r="K35" s="33"/>
      <c r="L35" s="22"/>
      <c r="M35" s="22"/>
      <c r="N35" s="33"/>
      <c r="O35" s="54"/>
      <c r="P35" s="54"/>
      <c r="Q35" s="7"/>
      <c r="R35" s="7"/>
      <c r="S35" s="7"/>
    </row>
    <row r="36" spans="1:19">
      <c r="A36" s="49"/>
      <c r="B36" s="35"/>
      <c r="C36" s="35"/>
      <c r="D36" s="11"/>
      <c r="E36" s="33"/>
      <c r="F36" s="11"/>
      <c r="G36" s="11"/>
      <c r="H36" s="11"/>
      <c r="I36" s="11"/>
      <c r="J36" s="11"/>
      <c r="K36" s="33"/>
      <c r="L36" s="22"/>
      <c r="M36" s="22"/>
      <c r="N36" s="33"/>
      <c r="O36" s="11"/>
      <c r="P36" s="11"/>
      <c r="Q36" s="7"/>
      <c r="R36" s="7"/>
      <c r="S36" s="7"/>
    </row>
    <row r="37" spans="1:19">
      <c r="A37" s="69" t="s">
        <v>109</v>
      </c>
      <c r="B37" s="35"/>
      <c r="C37" s="35"/>
      <c r="D37" s="11" t="s">
        <v>48</v>
      </c>
      <c r="E37" s="33"/>
      <c r="F37" s="11" t="s">
        <v>48</v>
      </c>
      <c r="G37" s="11" t="s">
        <v>48</v>
      </c>
      <c r="H37" s="11" t="s">
        <v>48</v>
      </c>
      <c r="I37" s="11" t="s">
        <v>48</v>
      </c>
      <c r="J37" s="11" t="s">
        <v>48</v>
      </c>
      <c r="K37" s="33"/>
      <c r="L37" s="11" t="s">
        <v>48</v>
      </c>
      <c r="M37" s="11" t="s">
        <v>48</v>
      </c>
      <c r="N37" s="33"/>
      <c r="O37" s="11" t="s">
        <v>48</v>
      </c>
      <c r="P37" s="11" t="s">
        <v>48</v>
      </c>
      <c r="Q37" s="7"/>
      <c r="R37" s="7"/>
      <c r="S37" s="7"/>
    </row>
    <row r="38" spans="1:19">
      <c r="B38" s="36"/>
      <c r="C38" s="36"/>
      <c r="E38" s="33"/>
      <c r="H38" s="20"/>
      <c r="K38" s="33"/>
      <c r="N38" s="33"/>
      <c r="O38" s="83"/>
      <c r="P38" s="83"/>
    </row>
    <row r="39" spans="1:19" ht="18.75">
      <c r="A39" s="29" t="s">
        <v>37</v>
      </c>
      <c r="B39" s="34"/>
      <c r="C39" s="34"/>
      <c r="D39" s="46"/>
      <c r="E39" s="33"/>
      <c r="F39" s="46"/>
      <c r="G39" s="46"/>
      <c r="H39" s="46"/>
      <c r="I39" s="46"/>
      <c r="J39" s="46"/>
      <c r="K39" s="33"/>
      <c r="L39" s="46"/>
      <c r="M39" s="46"/>
      <c r="N39" s="33"/>
      <c r="O39" s="46"/>
      <c r="P39" s="46"/>
      <c r="Q39" s="7"/>
      <c r="R39" s="7"/>
      <c r="S39" s="7"/>
    </row>
    <row r="40" spans="1:19" ht="22.5" customHeight="1">
      <c r="A40" s="30" t="s">
        <v>38</v>
      </c>
      <c r="B40" s="45"/>
      <c r="C40" s="45"/>
      <c r="D40" s="46"/>
      <c r="E40" s="33"/>
      <c r="F40" s="46"/>
      <c r="G40" s="46"/>
      <c r="H40" s="46"/>
      <c r="I40" s="46"/>
      <c r="J40" s="46"/>
      <c r="K40" s="33"/>
      <c r="L40" s="46"/>
      <c r="M40" s="46"/>
      <c r="N40" s="33"/>
      <c r="O40" s="46"/>
      <c r="P40" s="46"/>
      <c r="Q40" s="7"/>
      <c r="R40" s="7"/>
      <c r="S40" s="7"/>
    </row>
    <row r="41" spans="1:19">
      <c r="A41" s="86" t="s">
        <v>122</v>
      </c>
      <c r="B41" s="63" t="s">
        <v>92</v>
      </c>
      <c r="C41" s="85"/>
      <c r="D41" s="11"/>
      <c r="E41" s="33"/>
      <c r="F41" s="11"/>
      <c r="G41" s="11"/>
      <c r="H41" s="11"/>
      <c r="I41" s="11"/>
      <c r="J41" s="11"/>
      <c r="K41" s="33"/>
      <c r="L41" s="11"/>
      <c r="M41" s="11"/>
      <c r="N41" s="33"/>
      <c r="O41" s="11"/>
      <c r="P41" s="11"/>
      <c r="Q41" s="7"/>
      <c r="R41" s="7"/>
      <c r="S41" s="7"/>
    </row>
    <row r="42" spans="1:19">
      <c r="A42" s="86" t="s">
        <v>123</v>
      </c>
      <c r="B42" s="37">
        <v>107421471</v>
      </c>
      <c r="C42" s="85"/>
      <c r="D42" s="11"/>
      <c r="E42" s="33"/>
      <c r="F42" s="11"/>
      <c r="G42" s="11"/>
      <c r="H42" s="11"/>
      <c r="I42" s="11"/>
      <c r="J42" s="11"/>
      <c r="K42" s="33"/>
      <c r="L42" s="11"/>
      <c r="M42" s="11"/>
      <c r="N42" s="33"/>
      <c r="O42" s="11"/>
      <c r="P42" s="11"/>
      <c r="Q42" s="7"/>
      <c r="R42" s="7"/>
      <c r="S42" s="7"/>
    </row>
    <row r="43" spans="1:19">
      <c r="A43" s="65" t="s">
        <v>105</v>
      </c>
      <c r="B43" s="37">
        <v>107421463</v>
      </c>
      <c r="C43" s="85"/>
      <c r="D43" s="11" t="s">
        <v>32</v>
      </c>
      <c r="E43" s="33"/>
      <c r="F43" s="11" t="s">
        <v>32</v>
      </c>
      <c r="G43" s="11" t="s">
        <v>32</v>
      </c>
      <c r="H43" s="11" t="s">
        <v>32</v>
      </c>
      <c r="I43" s="11"/>
      <c r="J43" s="11"/>
      <c r="K43" s="33"/>
      <c r="L43" s="11" t="s">
        <v>32</v>
      </c>
      <c r="M43" s="11" t="s">
        <v>32</v>
      </c>
      <c r="N43" s="33"/>
      <c r="O43" s="11" t="s">
        <v>32</v>
      </c>
      <c r="P43" s="11" t="s">
        <v>32</v>
      </c>
      <c r="Q43" s="7"/>
      <c r="R43" s="7"/>
      <c r="S43" s="7"/>
    </row>
    <row r="44" spans="1:19">
      <c r="A44" s="61" t="s">
        <v>90</v>
      </c>
      <c r="B44" s="37" t="s">
        <v>91</v>
      </c>
      <c r="C44" s="85"/>
      <c r="D44" s="11"/>
      <c r="E44" s="33"/>
      <c r="F44" s="23"/>
      <c r="G44" s="11"/>
      <c r="H44" s="11"/>
      <c r="I44" s="11"/>
      <c r="J44" s="11"/>
      <c r="K44" s="33"/>
      <c r="L44" s="22"/>
      <c r="M44" s="22"/>
      <c r="N44" s="33"/>
      <c r="O44" s="11"/>
      <c r="P44" s="11"/>
      <c r="Q44" s="7"/>
      <c r="R44" s="7"/>
      <c r="S44" s="7"/>
    </row>
    <row r="45" spans="1:19" ht="22.5" customHeight="1">
      <c r="A45" s="30" t="s">
        <v>39</v>
      </c>
      <c r="B45" s="37"/>
      <c r="C45" s="37"/>
      <c r="D45" s="46"/>
      <c r="E45" s="33"/>
      <c r="F45" s="46"/>
      <c r="G45" s="46"/>
      <c r="H45" s="46"/>
      <c r="I45" s="46"/>
      <c r="J45" s="46"/>
      <c r="K45" s="33"/>
      <c r="L45" s="46"/>
      <c r="M45" s="46"/>
      <c r="N45" s="33"/>
      <c r="O45" s="46"/>
      <c r="P45" s="46"/>
      <c r="Q45" s="7"/>
      <c r="R45" s="7"/>
      <c r="S45" s="7"/>
    </row>
    <row r="46" spans="1:19">
      <c r="A46" s="111" t="s">
        <v>179</v>
      </c>
      <c r="B46" s="37">
        <v>107421449</v>
      </c>
      <c r="C46" s="85"/>
      <c r="D46" s="11"/>
      <c r="E46" s="33"/>
      <c r="F46" s="11"/>
      <c r="G46" s="11"/>
      <c r="H46" s="11"/>
      <c r="I46" s="11"/>
      <c r="J46" s="11"/>
      <c r="K46" s="33"/>
      <c r="L46" s="22"/>
      <c r="M46" s="22"/>
      <c r="N46" s="33"/>
      <c r="O46" s="11"/>
      <c r="P46" s="11"/>
      <c r="Q46" s="7"/>
      <c r="R46" s="7"/>
      <c r="S46" s="7"/>
    </row>
    <row r="47" spans="1:19">
      <c r="A47" s="46" t="s">
        <v>93</v>
      </c>
      <c r="B47" s="37">
        <v>107421450</v>
      </c>
      <c r="C47" s="85"/>
      <c r="D47" s="11" t="s">
        <v>32</v>
      </c>
      <c r="E47" s="33"/>
      <c r="F47" s="11" t="s">
        <v>32</v>
      </c>
      <c r="G47" s="11" t="s">
        <v>32</v>
      </c>
      <c r="H47" s="11" t="s">
        <v>32</v>
      </c>
      <c r="I47" s="11" t="s">
        <v>32</v>
      </c>
      <c r="J47" s="11" t="s">
        <v>32</v>
      </c>
      <c r="K47" s="33"/>
      <c r="L47" s="11" t="s">
        <v>32</v>
      </c>
      <c r="M47" s="11" t="s">
        <v>32</v>
      </c>
      <c r="N47" s="33"/>
      <c r="O47" s="11" t="s">
        <v>32</v>
      </c>
      <c r="P47" s="11" t="s">
        <v>32</v>
      </c>
      <c r="Q47" s="7"/>
      <c r="R47" s="7"/>
      <c r="S47" s="7"/>
    </row>
    <row r="48" spans="1:19">
      <c r="A48" s="46" t="s">
        <v>96</v>
      </c>
      <c r="B48" s="37">
        <v>107421451</v>
      </c>
      <c r="C48" s="85"/>
      <c r="D48" s="11"/>
      <c r="E48" s="33"/>
      <c r="F48" s="11"/>
      <c r="G48" s="11"/>
      <c r="H48" s="11"/>
      <c r="I48" s="11"/>
      <c r="J48" s="11"/>
      <c r="K48" s="33"/>
      <c r="L48" s="22"/>
      <c r="M48" s="22"/>
      <c r="N48" s="33"/>
      <c r="O48" s="11"/>
      <c r="P48" s="11"/>
      <c r="Q48" s="7"/>
      <c r="R48" s="7"/>
      <c r="S48" s="7"/>
    </row>
    <row r="49" spans="1:19">
      <c r="A49" s="46" t="s">
        <v>94</v>
      </c>
      <c r="B49" s="37">
        <v>107421446</v>
      </c>
      <c r="C49" s="85"/>
      <c r="D49" s="11"/>
      <c r="E49" s="33"/>
      <c r="F49" s="11"/>
      <c r="G49" s="11"/>
      <c r="H49" s="11"/>
      <c r="I49" s="11"/>
      <c r="J49" s="11"/>
      <c r="K49" s="33"/>
      <c r="L49" s="22"/>
      <c r="M49" s="22"/>
      <c r="N49" s="33"/>
      <c r="O49" s="11"/>
      <c r="P49" s="11"/>
      <c r="Q49" s="7"/>
      <c r="R49" s="7"/>
      <c r="S49" s="7"/>
    </row>
    <row r="50" spans="1:19">
      <c r="A50" s="46" t="s">
        <v>95</v>
      </c>
      <c r="B50" s="37">
        <v>107421445</v>
      </c>
      <c r="C50" s="85"/>
      <c r="D50" s="11"/>
      <c r="E50" s="33"/>
      <c r="F50" s="11"/>
      <c r="G50" s="11"/>
      <c r="H50" s="11"/>
      <c r="I50" s="11"/>
      <c r="J50" s="11"/>
      <c r="K50" s="33"/>
      <c r="L50" s="22"/>
      <c r="M50" s="22"/>
      <c r="N50" s="33"/>
      <c r="O50" s="11"/>
      <c r="P50" s="11"/>
      <c r="Q50" s="7"/>
      <c r="R50" s="7"/>
      <c r="S50" s="7"/>
    </row>
    <row r="51" spans="1:19">
      <c r="A51" s="46"/>
      <c r="B51" s="37"/>
      <c r="C51" s="85"/>
      <c r="D51" s="11"/>
      <c r="E51" s="33"/>
      <c r="F51" s="11"/>
      <c r="G51" s="11"/>
      <c r="H51" s="11"/>
      <c r="I51" s="11"/>
      <c r="J51" s="11"/>
      <c r="K51" s="33"/>
      <c r="L51" s="22"/>
      <c r="M51" s="22"/>
      <c r="N51" s="33"/>
      <c r="O51" s="11"/>
      <c r="P51" s="11"/>
      <c r="Q51" s="7"/>
      <c r="R51" s="7"/>
      <c r="S51" s="7"/>
    </row>
    <row r="52" spans="1:19" ht="19.5" customHeight="1">
      <c r="A52" s="30" t="s">
        <v>40</v>
      </c>
      <c r="B52" s="37"/>
      <c r="C52" s="37"/>
      <c r="D52" s="46"/>
      <c r="E52" s="33"/>
      <c r="F52" s="46"/>
      <c r="G52" s="46"/>
      <c r="H52" s="46"/>
      <c r="I52" s="46"/>
      <c r="J52" s="46"/>
      <c r="K52" s="33"/>
      <c r="L52" s="46"/>
      <c r="M52" s="46"/>
      <c r="N52" s="33"/>
      <c r="O52" s="46"/>
      <c r="P52" s="46"/>
      <c r="Q52" s="7"/>
      <c r="R52" s="7"/>
      <c r="S52" s="7"/>
    </row>
    <row r="53" spans="1:19">
      <c r="A53" s="46" t="s">
        <v>41</v>
      </c>
      <c r="B53" s="37" t="s">
        <v>42</v>
      </c>
      <c r="C53" s="37"/>
      <c r="D53" s="11" t="s">
        <v>32</v>
      </c>
      <c r="E53" s="33"/>
      <c r="F53" s="11" t="s">
        <v>32</v>
      </c>
      <c r="G53" s="11" t="s">
        <v>32</v>
      </c>
      <c r="H53" s="11" t="s">
        <v>32</v>
      </c>
      <c r="I53" s="11"/>
      <c r="J53" s="11"/>
      <c r="K53" s="33"/>
      <c r="L53" s="22"/>
      <c r="M53" s="22"/>
      <c r="N53" s="33"/>
      <c r="O53" s="11"/>
      <c r="P53" s="11"/>
      <c r="Q53" s="7"/>
      <c r="R53" s="7"/>
      <c r="S53" s="7"/>
    </row>
    <row r="54" spans="1:19">
      <c r="A54" s="46" t="s">
        <v>43</v>
      </c>
      <c r="B54" s="37">
        <v>107417790</v>
      </c>
      <c r="C54" s="37"/>
      <c r="D54" s="11"/>
      <c r="E54" s="33"/>
      <c r="F54" s="11"/>
      <c r="G54" s="11"/>
      <c r="H54" s="11"/>
      <c r="I54" s="11" t="s">
        <v>32</v>
      </c>
      <c r="J54" s="11" t="s">
        <v>32</v>
      </c>
      <c r="K54" s="33"/>
      <c r="L54" s="11"/>
      <c r="M54" s="11"/>
      <c r="N54" s="33"/>
      <c r="O54" s="11"/>
      <c r="P54" s="11"/>
      <c r="Q54" s="7"/>
      <c r="R54" s="7"/>
      <c r="S54" s="7"/>
    </row>
    <row r="55" spans="1:19">
      <c r="A55" s="86" t="s">
        <v>44</v>
      </c>
      <c r="B55" s="37" t="s">
        <v>45</v>
      </c>
      <c r="C55" s="37"/>
      <c r="D55" s="11"/>
      <c r="E55" s="33"/>
      <c r="F55" s="22"/>
      <c r="G55" s="23"/>
      <c r="H55" s="11"/>
      <c r="I55" s="11"/>
      <c r="J55" s="11"/>
      <c r="K55" s="33"/>
      <c r="L55" s="11" t="s">
        <v>32</v>
      </c>
      <c r="M55" s="11" t="s">
        <v>32</v>
      </c>
      <c r="N55" s="33"/>
      <c r="O55" s="11" t="s">
        <v>32</v>
      </c>
      <c r="P55" s="11" t="s">
        <v>32</v>
      </c>
      <c r="Q55" s="7"/>
      <c r="R55" s="7"/>
      <c r="S55" s="7"/>
    </row>
    <row r="56" spans="1:19">
      <c r="A56" s="61" t="s">
        <v>97</v>
      </c>
      <c r="B56" s="37">
        <v>107411677</v>
      </c>
      <c r="C56" s="37"/>
      <c r="D56" s="11"/>
      <c r="E56" s="33"/>
      <c r="F56" s="11" t="s">
        <v>32</v>
      </c>
      <c r="G56" s="11" t="s">
        <v>32</v>
      </c>
      <c r="H56" s="11" t="s">
        <v>32</v>
      </c>
      <c r="I56" s="11"/>
      <c r="J56" s="11"/>
      <c r="K56" s="33"/>
      <c r="L56" s="11"/>
      <c r="M56" s="11"/>
      <c r="N56" s="33"/>
      <c r="O56" s="11"/>
      <c r="P56" s="11"/>
      <c r="Q56" s="7"/>
      <c r="R56" s="7"/>
      <c r="S56" s="7"/>
    </row>
    <row r="57" spans="1:19">
      <c r="A57" s="61" t="s">
        <v>98</v>
      </c>
      <c r="B57" s="37">
        <v>107405141</v>
      </c>
      <c r="C57" s="37"/>
      <c r="D57" s="11"/>
      <c r="E57" s="33"/>
      <c r="F57" s="22"/>
      <c r="G57" s="23"/>
      <c r="H57" s="11"/>
      <c r="I57" s="11"/>
      <c r="J57" s="11"/>
      <c r="K57" s="33"/>
      <c r="L57" s="22"/>
      <c r="M57" s="22"/>
      <c r="N57" s="33"/>
      <c r="O57" s="11"/>
      <c r="P57" s="11"/>
      <c r="Q57" s="7"/>
      <c r="R57" s="7"/>
      <c r="S57" s="7"/>
    </row>
    <row r="58" spans="1:19" ht="23.25" customHeight="1">
      <c r="A58" s="30" t="s">
        <v>46</v>
      </c>
      <c r="B58" s="37"/>
      <c r="C58" s="37"/>
      <c r="D58" s="46"/>
      <c r="E58" s="33"/>
      <c r="F58" s="46"/>
      <c r="G58" s="46"/>
      <c r="H58" s="46"/>
      <c r="I58" s="46"/>
      <c r="J58" s="46"/>
      <c r="K58" s="33"/>
      <c r="L58" s="46"/>
      <c r="M58" s="46"/>
      <c r="N58" s="33"/>
      <c r="O58" s="46"/>
      <c r="P58" s="46"/>
      <c r="Q58" s="7"/>
      <c r="R58" s="7"/>
      <c r="S58" s="7"/>
    </row>
    <row r="59" spans="1:19">
      <c r="A59" s="61" t="s">
        <v>87</v>
      </c>
      <c r="B59" s="37" t="s">
        <v>129</v>
      </c>
      <c r="C59" s="64"/>
      <c r="D59" s="11" t="s">
        <v>32</v>
      </c>
      <c r="E59" s="33"/>
      <c r="F59" s="11" t="s">
        <v>32</v>
      </c>
      <c r="G59" s="11" t="s">
        <v>32</v>
      </c>
      <c r="H59" s="11" t="s">
        <v>32</v>
      </c>
      <c r="I59" s="11" t="s">
        <v>32</v>
      </c>
      <c r="J59" s="11" t="s">
        <v>32</v>
      </c>
      <c r="K59" s="33"/>
      <c r="L59" s="11" t="s">
        <v>32</v>
      </c>
      <c r="M59" s="11" t="s">
        <v>32</v>
      </c>
      <c r="N59" s="33"/>
      <c r="O59" s="11" t="s">
        <v>32</v>
      </c>
      <c r="P59" s="11" t="s">
        <v>32</v>
      </c>
      <c r="Q59" s="7"/>
      <c r="R59" s="7"/>
      <c r="S59" s="7"/>
    </row>
    <row r="60" spans="1:19">
      <c r="A60" s="61" t="s">
        <v>88</v>
      </c>
      <c r="B60" s="37">
        <v>107421443</v>
      </c>
      <c r="C60" s="64"/>
      <c r="D60" s="11"/>
      <c r="E60" s="33"/>
      <c r="F60" s="23"/>
      <c r="G60" s="11"/>
      <c r="H60" s="11"/>
      <c r="I60" s="11"/>
      <c r="J60" s="11"/>
      <c r="K60" s="33"/>
      <c r="L60" s="22"/>
      <c r="M60" s="22"/>
      <c r="N60" s="33"/>
      <c r="O60" s="11"/>
      <c r="P60" s="11"/>
      <c r="Q60" s="7"/>
      <c r="R60" s="7"/>
      <c r="S60" s="7"/>
    </row>
    <row r="61" spans="1:19">
      <c r="A61" s="62" t="s">
        <v>89</v>
      </c>
      <c r="B61" s="37">
        <v>107421444</v>
      </c>
      <c r="C61" s="64"/>
      <c r="D61" s="11"/>
      <c r="E61" s="33"/>
      <c r="F61" s="11"/>
      <c r="G61" s="11"/>
      <c r="H61" s="11"/>
      <c r="I61" s="11"/>
      <c r="J61" s="11"/>
      <c r="K61" s="33"/>
      <c r="L61" s="22"/>
      <c r="M61" s="22"/>
      <c r="N61" s="33"/>
      <c r="O61" s="11"/>
      <c r="P61" s="11"/>
      <c r="Q61" s="7"/>
      <c r="R61" s="7"/>
      <c r="S61" s="7"/>
    </row>
    <row r="62" spans="1:19">
      <c r="A62" s="89" t="s">
        <v>125</v>
      </c>
      <c r="B62" s="37" t="s">
        <v>99</v>
      </c>
      <c r="C62" s="37"/>
      <c r="D62" s="11" t="s">
        <v>32</v>
      </c>
      <c r="E62" s="33"/>
      <c r="F62" s="11" t="s">
        <v>32</v>
      </c>
      <c r="G62" s="11" t="s">
        <v>32</v>
      </c>
      <c r="H62" s="11" t="s">
        <v>32</v>
      </c>
      <c r="I62" s="11" t="s">
        <v>32</v>
      </c>
      <c r="J62" s="11" t="s">
        <v>32</v>
      </c>
      <c r="K62" s="33"/>
      <c r="L62" s="11" t="s">
        <v>32</v>
      </c>
      <c r="M62" s="11" t="s">
        <v>32</v>
      </c>
      <c r="N62" s="33"/>
      <c r="O62" s="11" t="s">
        <v>32</v>
      </c>
      <c r="P62" s="11" t="s">
        <v>32</v>
      </c>
      <c r="Q62" s="7"/>
      <c r="R62" s="7"/>
      <c r="S62" s="7"/>
    </row>
    <row r="63" spans="1:19">
      <c r="A63" s="97" t="s">
        <v>47</v>
      </c>
      <c r="B63" s="37" t="s">
        <v>178</v>
      </c>
      <c r="C63" s="37"/>
      <c r="D63" s="109" t="s">
        <v>32</v>
      </c>
      <c r="E63" s="110"/>
      <c r="F63" s="109" t="s">
        <v>32</v>
      </c>
      <c r="G63" s="109" t="s">
        <v>32</v>
      </c>
      <c r="H63" s="109" t="s">
        <v>32</v>
      </c>
      <c r="I63" s="109" t="s">
        <v>32</v>
      </c>
      <c r="J63" s="109" t="s">
        <v>32</v>
      </c>
      <c r="K63" s="110"/>
      <c r="L63" s="109" t="s">
        <v>32</v>
      </c>
      <c r="M63" s="109" t="s">
        <v>32</v>
      </c>
      <c r="N63" s="110"/>
      <c r="O63" s="109" t="s">
        <v>32</v>
      </c>
      <c r="P63" s="109" t="s">
        <v>32</v>
      </c>
      <c r="Q63" s="7"/>
      <c r="R63" s="7"/>
      <c r="S63" s="7"/>
    </row>
    <row r="64" spans="1:19">
      <c r="A64" s="61"/>
      <c r="B64" s="37"/>
      <c r="C64" s="56"/>
      <c r="D64" s="109"/>
      <c r="E64" s="110"/>
      <c r="F64" s="109"/>
      <c r="G64" s="109"/>
      <c r="H64" s="109"/>
      <c r="I64" s="109"/>
      <c r="J64" s="109"/>
      <c r="K64" s="110"/>
      <c r="L64" s="109"/>
      <c r="M64" s="109"/>
      <c r="N64" s="110"/>
      <c r="O64" s="109"/>
      <c r="P64" s="109"/>
      <c r="Q64" s="7"/>
      <c r="R64" s="7"/>
      <c r="S64" s="7"/>
    </row>
    <row r="65" spans="1:19">
      <c r="A65" s="46" t="s">
        <v>49</v>
      </c>
      <c r="B65" s="37">
        <v>82367820</v>
      </c>
      <c r="C65" s="57"/>
      <c r="D65" s="11"/>
      <c r="E65" s="33"/>
      <c r="F65" s="22"/>
      <c r="G65" s="22"/>
      <c r="H65" s="11"/>
      <c r="I65" s="11"/>
      <c r="J65" s="11"/>
      <c r="K65" s="33"/>
      <c r="L65" s="22"/>
      <c r="M65" s="22"/>
      <c r="N65" s="33"/>
      <c r="O65" s="11"/>
      <c r="P65" s="11"/>
      <c r="Q65" s="7"/>
      <c r="R65" s="7"/>
      <c r="S65" s="7"/>
    </row>
    <row r="66" spans="1:19">
      <c r="A66" s="46" t="s">
        <v>50</v>
      </c>
      <c r="B66" s="37">
        <v>82367810</v>
      </c>
      <c r="C66" s="37"/>
      <c r="D66" s="11"/>
      <c r="E66" s="33"/>
      <c r="F66" s="22"/>
      <c r="G66" s="22"/>
      <c r="H66" s="11"/>
      <c r="I66" s="11"/>
      <c r="J66" s="11"/>
      <c r="K66" s="33"/>
      <c r="L66" s="22"/>
      <c r="M66" s="22"/>
      <c r="N66" s="33"/>
      <c r="O66" s="11"/>
      <c r="P66" s="11"/>
      <c r="Q66" s="7"/>
      <c r="R66" s="7"/>
      <c r="S66" s="7"/>
    </row>
    <row r="67" spans="1:19">
      <c r="A67" s="46" t="s">
        <v>51</v>
      </c>
      <c r="B67" s="37" t="s">
        <v>127</v>
      </c>
      <c r="C67" s="37"/>
      <c r="D67" s="11"/>
      <c r="E67" s="33"/>
      <c r="F67" s="22"/>
      <c r="G67" s="22"/>
      <c r="H67" s="11"/>
      <c r="I67" s="11"/>
      <c r="J67" s="11"/>
      <c r="K67" s="33"/>
      <c r="L67" s="22"/>
      <c r="M67" s="22"/>
      <c r="N67" s="33"/>
      <c r="O67" s="11"/>
      <c r="P67" s="11"/>
      <c r="Q67" s="7"/>
      <c r="R67" s="7"/>
      <c r="S67" s="7"/>
    </row>
    <row r="68" spans="1:19">
      <c r="A68" s="68" t="s">
        <v>106</v>
      </c>
      <c r="B68" s="37">
        <v>22251800</v>
      </c>
      <c r="C68" s="87"/>
      <c r="D68" s="11"/>
      <c r="E68" s="33"/>
      <c r="F68" s="22"/>
      <c r="G68" s="22"/>
      <c r="H68" s="11"/>
      <c r="I68" s="11"/>
      <c r="J68" s="11"/>
      <c r="K68" s="33"/>
      <c r="L68" s="22"/>
      <c r="M68" s="22"/>
      <c r="N68" s="33"/>
      <c r="O68" s="11"/>
      <c r="P68" s="11"/>
      <c r="Q68" s="7"/>
      <c r="R68" s="7"/>
      <c r="S68" s="7"/>
    </row>
    <row r="69" spans="1:19">
      <c r="A69" s="97" t="s">
        <v>156</v>
      </c>
      <c r="B69" s="37">
        <v>107421454</v>
      </c>
      <c r="C69" s="85"/>
      <c r="D69" s="11"/>
      <c r="E69" s="33"/>
      <c r="F69" s="22"/>
      <c r="G69" s="22"/>
      <c r="H69" s="11"/>
      <c r="I69" s="11"/>
      <c r="J69" s="11"/>
      <c r="K69" s="33"/>
      <c r="L69" s="22"/>
      <c r="M69" s="22"/>
      <c r="N69" s="33"/>
      <c r="O69" s="11"/>
      <c r="P69" s="11"/>
      <c r="Q69" s="7"/>
      <c r="R69" s="7"/>
      <c r="S69" s="7"/>
    </row>
    <row r="70" spans="1:19">
      <c r="A70" s="97" t="s">
        <v>157</v>
      </c>
      <c r="B70" s="37" t="s">
        <v>128</v>
      </c>
      <c r="C70" s="85"/>
      <c r="D70" s="11"/>
      <c r="E70" s="33"/>
      <c r="F70" s="11"/>
      <c r="G70" s="11"/>
      <c r="H70" s="11"/>
      <c r="I70" s="11"/>
      <c r="J70" s="11"/>
      <c r="K70" s="33"/>
      <c r="L70" s="22"/>
      <c r="M70" s="22"/>
      <c r="N70" s="33"/>
      <c r="O70" s="11"/>
      <c r="P70" s="11"/>
      <c r="Q70" s="7"/>
      <c r="R70" s="7"/>
      <c r="S70" s="7"/>
    </row>
    <row r="71" spans="1:19" ht="21.75" customHeight="1">
      <c r="A71" s="30" t="s">
        <v>52</v>
      </c>
      <c r="B71" s="37"/>
      <c r="C71" s="87"/>
      <c r="D71" s="46"/>
      <c r="E71" s="33"/>
      <c r="F71" s="46"/>
      <c r="G71" s="46"/>
      <c r="H71" s="46"/>
      <c r="I71" s="46"/>
      <c r="J71" s="46"/>
      <c r="K71" s="33"/>
      <c r="L71" s="46"/>
      <c r="M71" s="46"/>
      <c r="N71" s="33"/>
      <c r="O71" s="46"/>
      <c r="P71" s="46"/>
      <c r="Q71" s="7"/>
      <c r="R71" s="7"/>
      <c r="S71" s="7"/>
    </row>
    <row r="72" spans="1:19">
      <c r="A72" s="61" t="s">
        <v>100</v>
      </c>
      <c r="B72" s="37" t="s">
        <v>101</v>
      </c>
      <c r="C72" s="87"/>
      <c r="D72" s="11" t="s">
        <v>32</v>
      </c>
      <c r="E72" s="33"/>
      <c r="F72" s="11" t="s">
        <v>32</v>
      </c>
      <c r="G72" s="11" t="s">
        <v>32</v>
      </c>
      <c r="H72" s="11" t="s">
        <v>32</v>
      </c>
      <c r="I72" s="11" t="s">
        <v>32</v>
      </c>
      <c r="J72" s="11" t="s">
        <v>32</v>
      </c>
      <c r="K72" s="33"/>
      <c r="L72" s="11" t="s">
        <v>32</v>
      </c>
      <c r="M72" s="11" t="s">
        <v>32</v>
      </c>
      <c r="N72" s="33"/>
      <c r="O72" s="11" t="s">
        <v>32</v>
      </c>
      <c r="P72" s="11" t="s">
        <v>32</v>
      </c>
      <c r="Q72" s="7"/>
      <c r="R72" s="7"/>
      <c r="S72" s="7"/>
    </row>
    <row r="73" spans="1:19">
      <c r="A73" s="46" t="s">
        <v>53</v>
      </c>
      <c r="B73" s="37" t="s">
        <v>102</v>
      </c>
      <c r="C73" s="88"/>
      <c r="D73" s="11"/>
      <c r="E73" s="33"/>
      <c r="F73" s="11"/>
      <c r="G73" s="11"/>
      <c r="H73" s="11"/>
      <c r="I73" s="11" t="s">
        <v>32</v>
      </c>
      <c r="J73" s="11" t="s">
        <v>32</v>
      </c>
      <c r="K73" s="33"/>
      <c r="L73" s="11" t="s">
        <v>32</v>
      </c>
      <c r="M73" s="11" t="s">
        <v>32</v>
      </c>
      <c r="N73" s="33"/>
      <c r="O73" s="11" t="s">
        <v>32</v>
      </c>
      <c r="P73" s="11" t="s">
        <v>32</v>
      </c>
      <c r="Q73" s="7"/>
      <c r="R73" s="7"/>
      <c r="S73" s="7"/>
    </row>
    <row r="74" spans="1:19">
      <c r="A74" s="61" t="s">
        <v>103</v>
      </c>
      <c r="B74" s="37">
        <v>107413080</v>
      </c>
      <c r="C74" s="85"/>
      <c r="D74" s="11"/>
      <c r="E74" s="33"/>
      <c r="F74" s="11"/>
      <c r="G74" s="11"/>
      <c r="H74" s="11"/>
      <c r="I74" s="11"/>
      <c r="J74" s="11"/>
      <c r="K74" s="33"/>
      <c r="L74" s="22"/>
      <c r="M74" s="22"/>
      <c r="N74" s="33"/>
      <c r="O74" s="11"/>
      <c r="P74" s="11"/>
      <c r="Q74" s="7"/>
      <c r="R74" s="7"/>
      <c r="S74" s="7"/>
    </row>
    <row r="75" spans="1:19">
      <c r="A75" s="104" t="s">
        <v>104</v>
      </c>
      <c r="B75" s="37">
        <v>107413081</v>
      </c>
      <c r="C75" s="85"/>
      <c r="D75" s="11"/>
      <c r="E75" s="33"/>
      <c r="F75" s="11"/>
      <c r="G75" s="11"/>
      <c r="H75" s="11"/>
      <c r="I75" s="11"/>
      <c r="J75" s="11"/>
      <c r="K75" s="33"/>
      <c r="L75" s="22"/>
      <c r="M75" s="22"/>
      <c r="N75" s="33"/>
      <c r="O75" s="11"/>
      <c r="P75" s="11"/>
      <c r="Q75" s="7"/>
      <c r="R75" s="7"/>
      <c r="S75" s="7"/>
    </row>
    <row r="76" spans="1:19">
      <c r="A76" s="46" t="s">
        <v>54</v>
      </c>
      <c r="B76" s="37">
        <v>81530400</v>
      </c>
      <c r="C76" s="85"/>
      <c r="D76" s="11"/>
      <c r="E76" s="33"/>
      <c r="F76" s="11"/>
      <c r="G76" s="11"/>
      <c r="H76" s="11"/>
      <c r="I76" s="11"/>
      <c r="J76" s="11"/>
      <c r="K76" s="33"/>
      <c r="L76" s="22"/>
      <c r="M76" s="22"/>
      <c r="N76" s="33"/>
      <c r="O76" s="11"/>
      <c r="P76" s="11"/>
      <c r="Q76" s="7"/>
      <c r="R76" s="7"/>
      <c r="S76" s="7"/>
    </row>
    <row r="77" spans="1:19" ht="22.5" customHeight="1">
      <c r="A77" s="30" t="s">
        <v>161</v>
      </c>
      <c r="B77" s="37"/>
      <c r="C77" s="87"/>
      <c r="D77" s="46"/>
      <c r="E77" s="33"/>
      <c r="F77" s="46"/>
      <c r="G77" s="46"/>
      <c r="H77" s="46"/>
      <c r="I77" s="46"/>
      <c r="J77" s="46"/>
      <c r="K77" s="33"/>
      <c r="L77" s="46"/>
      <c r="M77" s="46"/>
      <c r="N77" s="33"/>
      <c r="O77" s="46"/>
      <c r="P77" s="46"/>
      <c r="Q77" s="7"/>
      <c r="R77" s="7"/>
      <c r="S77" s="7"/>
    </row>
    <row r="78" spans="1:19">
      <c r="A78" s="102" t="s">
        <v>169</v>
      </c>
      <c r="B78" s="37">
        <v>106479020</v>
      </c>
      <c r="C78" s="87"/>
      <c r="D78" s="11"/>
      <c r="E78" s="33"/>
      <c r="F78" s="11" t="s">
        <v>32</v>
      </c>
      <c r="G78" s="11"/>
      <c r="H78" s="11" t="s">
        <v>172</v>
      </c>
      <c r="I78" s="11"/>
      <c r="J78" s="11"/>
      <c r="K78" s="33"/>
      <c r="L78" s="11" t="s">
        <v>32</v>
      </c>
      <c r="M78" s="11"/>
      <c r="N78" s="33"/>
      <c r="O78" s="11" t="s">
        <v>32</v>
      </c>
      <c r="P78" s="11"/>
      <c r="Q78" s="7"/>
      <c r="R78" s="7"/>
      <c r="S78" s="7"/>
    </row>
    <row r="79" spans="1:19">
      <c r="A79" s="102" t="s">
        <v>170</v>
      </c>
      <c r="B79" s="37">
        <v>106479021</v>
      </c>
      <c r="C79" s="88"/>
      <c r="D79" s="11"/>
      <c r="E79" s="33"/>
      <c r="F79" s="11"/>
      <c r="G79" s="11" t="s">
        <v>32</v>
      </c>
      <c r="H79" s="11"/>
      <c r="I79" s="11"/>
      <c r="J79" s="11"/>
      <c r="K79" s="33"/>
      <c r="L79" s="11"/>
      <c r="M79" s="11" t="s">
        <v>32</v>
      </c>
      <c r="N79" s="33"/>
      <c r="O79" s="11"/>
      <c r="P79" s="11" t="s">
        <v>32</v>
      </c>
      <c r="Q79" s="7"/>
      <c r="R79" s="7"/>
      <c r="S79" s="7"/>
    </row>
    <row r="80" spans="1:19">
      <c r="A80" s="102"/>
      <c r="B80" s="37"/>
      <c r="C80" s="85"/>
      <c r="D80" s="11"/>
      <c r="E80" s="33"/>
      <c r="F80" s="11"/>
      <c r="G80" s="11"/>
      <c r="H80" s="11"/>
      <c r="I80" s="11"/>
      <c r="J80" s="11"/>
      <c r="K80" s="33"/>
      <c r="L80" s="22"/>
      <c r="M80" s="22"/>
      <c r="N80" s="33"/>
      <c r="O80" s="11"/>
      <c r="P80" s="11"/>
      <c r="Q80" s="7"/>
      <c r="R80" s="7"/>
      <c r="S80" s="7"/>
    </row>
    <row r="81" spans="1:19">
      <c r="A81" s="103" t="s">
        <v>171</v>
      </c>
      <c r="B81" s="37">
        <v>106476050</v>
      </c>
      <c r="C81" s="85"/>
      <c r="D81" s="11"/>
      <c r="E81" s="33"/>
      <c r="F81" s="11" t="s">
        <v>32</v>
      </c>
      <c r="G81" s="11" t="s">
        <v>32</v>
      </c>
      <c r="H81" s="11" t="s">
        <v>32</v>
      </c>
      <c r="I81" s="11"/>
      <c r="J81" s="11"/>
      <c r="K81" s="33"/>
      <c r="L81" s="11" t="s">
        <v>32</v>
      </c>
      <c r="M81" s="11" t="s">
        <v>32</v>
      </c>
      <c r="N81" s="33"/>
      <c r="O81" s="11" t="s">
        <v>32</v>
      </c>
      <c r="P81" s="11" t="s">
        <v>32</v>
      </c>
      <c r="Q81" s="7"/>
      <c r="R81" s="7"/>
      <c r="S81" s="7"/>
    </row>
    <row r="82" spans="1:19">
      <c r="A82" s="61"/>
      <c r="B82" s="37"/>
      <c r="C82" s="85"/>
      <c r="D82" s="11"/>
      <c r="E82" s="33"/>
      <c r="F82" s="11"/>
      <c r="G82" s="11"/>
      <c r="H82" s="11"/>
      <c r="I82" s="11"/>
      <c r="J82" s="11"/>
      <c r="K82" s="33"/>
      <c r="L82" s="22"/>
      <c r="M82" s="22"/>
      <c r="N82" s="33"/>
      <c r="O82" s="11"/>
      <c r="P82" s="11"/>
      <c r="Q82" s="7"/>
      <c r="R82" s="7"/>
      <c r="S82" s="7"/>
    </row>
    <row r="83" spans="1:19">
      <c r="A83" s="102" t="s">
        <v>167</v>
      </c>
      <c r="B83" s="37">
        <v>107424752</v>
      </c>
      <c r="C83" s="85" t="s">
        <v>168</v>
      </c>
      <c r="D83" s="11"/>
      <c r="E83" s="33"/>
      <c r="F83" s="11" t="s">
        <v>32</v>
      </c>
      <c r="G83" s="11" t="s">
        <v>32</v>
      </c>
      <c r="H83" s="11" t="s">
        <v>32</v>
      </c>
      <c r="I83" s="11"/>
      <c r="J83" s="11"/>
      <c r="K83" s="33"/>
      <c r="L83" s="22"/>
      <c r="M83" s="22"/>
      <c r="N83" s="33"/>
      <c r="O83" s="11"/>
      <c r="P83" s="11"/>
      <c r="Q83" s="7"/>
      <c r="R83" s="7"/>
      <c r="S83" s="7"/>
    </row>
    <row r="84" spans="1:19">
      <c r="A84" s="102" t="s">
        <v>166</v>
      </c>
      <c r="B84" s="37">
        <v>107424753</v>
      </c>
      <c r="C84" s="85" t="s">
        <v>168</v>
      </c>
      <c r="D84" s="11"/>
      <c r="E84" s="33"/>
      <c r="F84" s="11" t="s">
        <v>32</v>
      </c>
      <c r="G84" s="11" t="s">
        <v>32</v>
      </c>
      <c r="H84" s="11" t="s">
        <v>32</v>
      </c>
      <c r="I84" s="11"/>
      <c r="J84" s="11"/>
      <c r="K84" s="33"/>
      <c r="L84" s="11"/>
      <c r="M84" s="11"/>
      <c r="N84" s="33"/>
      <c r="O84" s="11"/>
      <c r="P84" s="11"/>
    </row>
    <row r="85" spans="1:19">
      <c r="A85" s="102" t="s">
        <v>165</v>
      </c>
      <c r="B85" s="37">
        <v>107424754</v>
      </c>
      <c r="C85" s="85" t="s">
        <v>168</v>
      </c>
      <c r="D85" s="11"/>
      <c r="E85" s="33"/>
      <c r="F85" s="11"/>
      <c r="G85" s="11"/>
      <c r="H85" s="11"/>
      <c r="I85" s="11"/>
      <c r="J85" s="11"/>
      <c r="K85" s="33"/>
      <c r="L85" s="11" t="s">
        <v>32</v>
      </c>
      <c r="M85" s="11" t="s">
        <v>32</v>
      </c>
      <c r="N85" s="33"/>
      <c r="O85" s="11"/>
      <c r="P85" s="11"/>
    </row>
    <row r="86" spans="1:19">
      <c r="A86" s="102" t="s">
        <v>164</v>
      </c>
      <c r="B86" s="37">
        <v>107424755</v>
      </c>
      <c r="C86" s="85" t="s">
        <v>168</v>
      </c>
      <c r="D86" s="11"/>
      <c r="E86" s="33"/>
      <c r="F86" s="11"/>
      <c r="G86" s="11"/>
      <c r="H86" s="11"/>
      <c r="I86" s="11"/>
      <c r="J86" s="11"/>
      <c r="K86" s="33"/>
      <c r="L86" s="11" t="s">
        <v>32</v>
      </c>
      <c r="M86" s="11" t="s">
        <v>32</v>
      </c>
      <c r="N86" s="33"/>
      <c r="O86" s="11"/>
      <c r="P86" s="11"/>
    </row>
    <row r="87" spans="1:19">
      <c r="A87" s="102" t="s">
        <v>163</v>
      </c>
      <c r="B87" s="37">
        <v>107424756</v>
      </c>
      <c r="C87" s="85" t="s">
        <v>168</v>
      </c>
      <c r="D87" s="11"/>
      <c r="E87" s="33"/>
      <c r="F87" s="11"/>
      <c r="G87" s="11"/>
      <c r="H87" s="11"/>
      <c r="I87" s="11"/>
      <c r="J87" s="11"/>
      <c r="K87" s="33"/>
      <c r="L87" s="11" t="s">
        <v>32</v>
      </c>
      <c r="M87" s="11" t="s">
        <v>32</v>
      </c>
      <c r="N87" s="33"/>
      <c r="O87" s="11"/>
      <c r="P87" s="11"/>
    </row>
    <row r="88" spans="1:19">
      <c r="A88" s="102" t="s">
        <v>162</v>
      </c>
      <c r="B88" s="37">
        <v>107424757</v>
      </c>
      <c r="C88" s="85" t="s">
        <v>168</v>
      </c>
      <c r="D88" s="11"/>
      <c r="E88" s="33"/>
      <c r="F88" s="11"/>
      <c r="G88" s="11"/>
      <c r="H88" s="11"/>
      <c r="I88" s="11"/>
      <c r="J88" s="11"/>
      <c r="K88" s="33"/>
      <c r="L88" s="22"/>
      <c r="M88" s="22"/>
      <c r="N88" s="33"/>
      <c r="O88" s="11" t="s">
        <v>32</v>
      </c>
      <c r="P88" s="11" t="s">
        <v>32</v>
      </c>
    </row>
    <row r="91" spans="1:19">
      <c r="A91" s="100"/>
      <c r="B91" s="101"/>
      <c r="C91" s="101"/>
    </row>
    <row r="92" spans="1:19">
      <c r="A92" s="101"/>
      <c r="B92" s="101"/>
      <c r="C92" s="101"/>
    </row>
    <row r="93" spans="1:19">
      <c r="A93" s="101"/>
      <c r="B93" s="101"/>
      <c r="C93" s="101"/>
    </row>
    <row r="94" spans="1:19">
      <c r="A94" s="101"/>
      <c r="B94" s="101"/>
      <c r="C94" s="101"/>
    </row>
    <row r="95" spans="1:19">
      <c r="A95" s="101"/>
      <c r="B95" s="101"/>
      <c r="C95" s="101"/>
    </row>
    <row r="96" spans="1:19">
      <c r="A96" s="101"/>
      <c r="B96" s="101"/>
      <c r="C96" s="101"/>
    </row>
  </sheetData>
  <mergeCells count="4">
    <mergeCell ref="I1:J1"/>
    <mergeCell ref="L1:M1"/>
    <mergeCell ref="F1:H1"/>
    <mergeCell ref="O1:P1"/>
  </mergeCells>
  <phoneticPr fontId="25" type="noConversion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C6F-20B2-4EFD-9B9E-6568B9BCA6CB}">
  <dimension ref="A1:AC75"/>
  <sheetViews>
    <sheetView zoomScale="82" zoomScaleNormal="85" workbookViewId="0">
      <pane ySplit="3" topLeftCell="A62" activePane="bottomLeft" state="frozen"/>
      <selection pane="bottomLeft" activeCell="A17" sqref="A17"/>
    </sheetView>
  </sheetViews>
  <sheetFormatPr defaultColWidth="9.33203125" defaultRowHeight="15"/>
  <cols>
    <col min="1" max="1" width="52.5" style="7" customWidth="1"/>
    <col min="2" max="2" width="17.1640625" style="7" customWidth="1"/>
    <col min="3" max="3" width="35.5" style="7" customWidth="1"/>
    <col min="4" max="4" width="22.6640625" style="7" customWidth="1"/>
    <col min="5" max="5" width="26" style="7" customWidth="1"/>
    <col min="6" max="7" width="22.6640625" style="7" customWidth="1"/>
    <col min="8" max="8" width="3.1640625" style="7" customWidth="1"/>
    <col min="9" max="9" width="25.6640625" style="20" customWidth="1"/>
    <col min="10" max="10" width="3.5" style="7" customWidth="1"/>
    <col min="11" max="11" width="29.83203125" style="7" customWidth="1"/>
    <col min="12" max="12" width="4" customWidth="1"/>
    <col min="15" max="16384" width="9.33203125" style="7"/>
  </cols>
  <sheetData>
    <row r="1" spans="1:29" s="10" customFormat="1" ht="21.75" thickBot="1">
      <c r="A1" s="60" t="s">
        <v>131</v>
      </c>
      <c r="B1" s="47" t="s">
        <v>0</v>
      </c>
      <c r="C1" s="47"/>
      <c r="D1" s="116" t="s">
        <v>147</v>
      </c>
      <c r="E1" s="118"/>
      <c r="F1" s="118"/>
      <c r="G1" s="117"/>
      <c r="H1" s="32"/>
      <c r="I1" s="41" t="s">
        <v>1</v>
      </c>
      <c r="J1" s="32"/>
      <c r="K1" s="41" t="s">
        <v>85</v>
      </c>
      <c r="M1" s="7"/>
    </row>
    <row r="2" spans="1:29">
      <c r="A2" s="47"/>
      <c r="B2" s="47" t="s">
        <v>3</v>
      </c>
      <c r="C2" s="47"/>
      <c r="D2" s="38">
        <v>107421185</v>
      </c>
      <c r="E2" s="38">
        <v>107421184</v>
      </c>
      <c r="F2" s="38">
        <v>107421187</v>
      </c>
      <c r="G2" s="38">
        <v>107421189</v>
      </c>
      <c r="H2" s="75"/>
      <c r="I2" s="74">
        <v>107421186</v>
      </c>
      <c r="J2" s="40"/>
      <c r="K2" s="38">
        <v>107421188</v>
      </c>
      <c r="L2" s="7"/>
      <c r="M2" s="7"/>
      <c r="N2" s="7"/>
    </row>
    <row r="3" spans="1:29" ht="35.25" customHeight="1">
      <c r="A3" s="9"/>
      <c r="B3" s="9" t="s">
        <v>4</v>
      </c>
      <c r="C3" s="9" t="s">
        <v>84</v>
      </c>
      <c r="D3" s="42" t="s">
        <v>140</v>
      </c>
      <c r="E3" s="42" t="s">
        <v>141</v>
      </c>
      <c r="F3" s="42" t="s">
        <v>142</v>
      </c>
      <c r="G3" s="42" t="s">
        <v>143</v>
      </c>
      <c r="H3" s="76"/>
      <c r="I3" s="42" t="s">
        <v>144</v>
      </c>
      <c r="J3" s="44"/>
      <c r="K3" s="42" t="s">
        <v>145</v>
      </c>
      <c r="L3" s="7"/>
      <c r="M3" s="7"/>
      <c r="N3" s="7"/>
    </row>
    <row r="4" spans="1:29">
      <c r="A4" s="31" t="s">
        <v>5</v>
      </c>
      <c r="B4" s="31"/>
      <c r="C4" s="31"/>
      <c r="D4" s="90"/>
      <c r="E4" s="91"/>
      <c r="F4" s="91"/>
      <c r="G4" s="91"/>
      <c r="H4" s="33"/>
      <c r="I4" s="31"/>
      <c r="J4" s="33"/>
      <c r="K4" s="93"/>
      <c r="L4" s="7"/>
      <c r="M4" s="7"/>
      <c r="N4" s="7"/>
    </row>
    <row r="5" spans="1:29">
      <c r="A5" s="48" t="s">
        <v>6</v>
      </c>
      <c r="B5" s="48" t="s">
        <v>7</v>
      </c>
      <c r="C5" s="48"/>
      <c r="D5" s="25" t="s">
        <v>8</v>
      </c>
      <c r="E5" s="25" t="s">
        <v>8</v>
      </c>
      <c r="F5" s="25" t="s">
        <v>8</v>
      </c>
      <c r="G5" s="25" t="s">
        <v>8</v>
      </c>
      <c r="H5" s="59"/>
      <c r="I5" s="25" t="s">
        <v>8</v>
      </c>
      <c r="J5" s="59"/>
      <c r="K5" s="25" t="s">
        <v>8</v>
      </c>
      <c r="L5" s="7"/>
      <c r="M5" s="7"/>
      <c r="N5" s="7"/>
    </row>
    <row r="6" spans="1:29">
      <c r="A6" s="48" t="s">
        <v>9</v>
      </c>
      <c r="B6" s="48"/>
      <c r="C6" s="48"/>
      <c r="D6" s="25" t="s">
        <v>10</v>
      </c>
      <c r="E6" s="25" t="s">
        <v>10</v>
      </c>
      <c r="F6" s="25" t="s">
        <v>10</v>
      </c>
      <c r="G6" s="25" t="s">
        <v>10</v>
      </c>
      <c r="H6" s="59"/>
      <c r="I6" s="25" t="s">
        <v>10</v>
      </c>
      <c r="J6" s="59"/>
      <c r="K6" s="25" t="s">
        <v>10</v>
      </c>
      <c r="L6" s="7"/>
      <c r="M6" s="7"/>
      <c r="N6" s="7"/>
    </row>
    <row r="7" spans="1:29">
      <c r="A7" s="48" t="s">
        <v>11</v>
      </c>
      <c r="B7" s="48" t="s">
        <v>12</v>
      </c>
      <c r="C7" s="48"/>
      <c r="D7" s="25">
        <v>750</v>
      </c>
      <c r="E7" s="25">
        <v>750</v>
      </c>
      <c r="F7" s="25">
        <v>750</v>
      </c>
      <c r="G7" s="25">
        <v>750</v>
      </c>
      <c r="H7" s="59"/>
      <c r="I7" s="25">
        <v>750</v>
      </c>
      <c r="J7" s="33"/>
      <c r="K7" s="26">
        <v>1200</v>
      </c>
      <c r="L7" s="7"/>
      <c r="M7" s="7"/>
      <c r="N7" s="7"/>
    </row>
    <row r="8" spans="1:29">
      <c r="A8" s="48" t="s">
        <v>14</v>
      </c>
      <c r="B8" s="48" t="s">
        <v>15</v>
      </c>
      <c r="C8" s="48"/>
      <c r="D8" s="11">
        <v>34</v>
      </c>
      <c r="E8" s="11">
        <v>34</v>
      </c>
      <c r="F8" s="11">
        <v>34</v>
      </c>
      <c r="G8" s="11">
        <v>34</v>
      </c>
      <c r="H8" s="59"/>
      <c r="I8" s="11">
        <v>34</v>
      </c>
      <c r="J8" s="59"/>
      <c r="K8" s="11">
        <v>36</v>
      </c>
      <c r="L8" s="7"/>
      <c r="M8" s="7"/>
      <c r="N8" s="7"/>
    </row>
    <row r="9" spans="1:29">
      <c r="A9" s="105" t="s">
        <v>173</v>
      </c>
      <c r="B9" s="48" t="s">
        <v>16</v>
      </c>
      <c r="C9" s="48"/>
      <c r="D9" s="11">
        <v>22</v>
      </c>
      <c r="E9" s="11">
        <v>22</v>
      </c>
      <c r="F9" s="11">
        <v>22</v>
      </c>
      <c r="G9" s="11">
        <v>22</v>
      </c>
      <c r="H9" s="59"/>
      <c r="I9" s="11">
        <v>22</v>
      </c>
      <c r="J9" s="59"/>
      <c r="K9" s="11">
        <v>23</v>
      </c>
      <c r="L9" s="7"/>
      <c r="M9" s="7"/>
      <c r="N9" s="7"/>
    </row>
    <row r="10" spans="1:29">
      <c r="A10" s="49" t="s">
        <v>13</v>
      </c>
      <c r="B10" s="49" t="s">
        <v>12</v>
      </c>
      <c r="C10" s="49"/>
      <c r="D10" s="11">
        <v>240</v>
      </c>
      <c r="E10" s="11">
        <v>240</v>
      </c>
      <c r="F10" s="11">
        <v>240</v>
      </c>
      <c r="G10" s="11">
        <v>240</v>
      </c>
      <c r="H10" s="59"/>
      <c r="I10" s="11">
        <v>240</v>
      </c>
      <c r="J10" s="59"/>
      <c r="K10" s="11">
        <v>280</v>
      </c>
      <c r="L10" s="7"/>
      <c r="M10" s="7"/>
      <c r="N10" s="7"/>
    </row>
    <row r="11" spans="1:29">
      <c r="A11" s="105" t="s">
        <v>174</v>
      </c>
      <c r="B11" s="48" t="s">
        <v>17</v>
      </c>
      <c r="C11" s="73" t="s">
        <v>160</v>
      </c>
      <c r="D11" s="11">
        <v>48</v>
      </c>
      <c r="E11" s="11" t="s">
        <v>183</v>
      </c>
      <c r="F11" s="11">
        <v>48</v>
      </c>
      <c r="G11" s="11">
        <v>48</v>
      </c>
      <c r="H11" s="59"/>
      <c r="I11" s="11" t="s">
        <v>183</v>
      </c>
      <c r="J11" s="59"/>
      <c r="K11" s="107" t="s">
        <v>185</v>
      </c>
      <c r="L11" s="7"/>
      <c r="M11" s="7"/>
      <c r="N11" s="7"/>
    </row>
    <row r="12" spans="1:29">
      <c r="A12" s="48" t="s">
        <v>18</v>
      </c>
      <c r="B12" s="48" t="s">
        <v>17</v>
      </c>
      <c r="C12" s="48"/>
      <c r="D12" s="11">
        <v>53</v>
      </c>
      <c r="E12" s="11" t="s">
        <v>184</v>
      </c>
      <c r="F12" s="11">
        <v>53</v>
      </c>
      <c r="G12" s="11">
        <v>53</v>
      </c>
      <c r="H12" s="59"/>
      <c r="I12" s="11" t="s">
        <v>184</v>
      </c>
      <c r="J12" s="59"/>
      <c r="K12" s="107" t="s">
        <v>186</v>
      </c>
      <c r="L12" s="7"/>
      <c r="M12" s="7"/>
      <c r="N12" s="7"/>
    </row>
    <row r="13" spans="1:29">
      <c r="A13" s="95" t="s">
        <v>148</v>
      </c>
      <c r="B13" s="48" t="s">
        <v>19</v>
      </c>
      <c r="C13" s="48"/>
      <c r="D13" s="11">
        <v>15</v>
      </c>
      <c r="E13" s="11">
        <v>15</v>
      </c>
      <c r="F13" s="11">
        <v>15</v>
      </c>
      <c r="G13" s="11">
        <v>15</v>
      </c>
      <c r="H13" s="59"/>
      <c r="I13" s="11">
        <v>15</v>
      </c>
      <c r="J13" s="33"/>
      <c r="K13" s="11">
        <v>15</v>
      </c>
      <c r="L13" s="7"/>
      <c r="M13" s="7"/>
      <c r="N13" s="7"/>
    </row>
    <row r="14" spans="1:29" s="27" customFormat="1">
      <c r="A14" s="48" t="s">
        <v>23</v>
      </c>
      <c r="B14" s="48"/>
      <c r="C14" s="48"/>
      <c r="D14" s="25" t="s">
        <v>24</v>
      </c>
      <c r="E14" s="25" t="s">
        <v>121</v>
      </c>
      <c r="F14" s="25" t="s">
        <v>121</v>
      </c>
      <c r="G14" s="25" t="s">
        <v>121</v>
      </c>
      <c r="H14" s="59"/>
      <c r="I14" s="11" t="s">
        <v>121</v>
      </c>
      <c r="J14" s="33"/>
      <c r="K14" s="25" t="s">
        <v>24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27" customFormat="1">
      <c r="A15" s="67" t="s">
        <v>25</v>
      </c>
      <c r="B15" s="48" t="s">
        <v>26</v>
      </c>
      <c r="C15" s="48"/>
      <c r="D15" s="11">
        <v>2400</v>
      </c>
      <c r="E15" s="11">
        <v>2400</v>
      </c>
      <c r="F15" s="11">
        <v>2400</v>
      </c>
      <c r="G15" s="11">
        <v>2400</v>
      </c>
      <c r="H15" s="59"/>
      <c r="I15" s="11">
        <v>2400</v>
      </c>
      <c r="J15" s="33"/>
      <c r="K15" s="11">
        <v>2400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>
      <c r="A16" s="48" t="s">
        <v>20</v>
      </c>
      <c r="B16" s="48" t="s">
        <v>21</v>
      </c>
      <c r="C16" s="48"/>
      <c r="D16" s="11">
        <v>15</v>
      </c>
      <c r="E16" s="11">
        <v>15</v>
      </c>
      <c r="F16" s="11">
        <v>15</v>
      </c>
      <c r="G16" s="11">
        <v>10</v>
      </c>
      <c r="H16" s="59"/>
      <c r="I16" s="11">
        <v>10</v>
      </c>
      <c r="J16" s="33"/>
      <c r="K16" s="11">
        <v>15</v>
      </c>
      <c r="L16" s="7"/>
      <c r="M16" s="7"/>
      <c r="N16" s="7"/>
    </row>
    <row r="17" spans="1:29">
      <c r="A17" s="48" t="s">
        <v>22</v>
      </c>
      <c r="B17" s="48" t="s">
        <v>21</v>
      </c>
      <c r="C17" s="48"/>
      <c r="D17" s="11">
        <f>3+D16</f>
        <v>18</v>
      </c>
      <c r="E17" s="11">
        <f t="shared" ref="E17:K17" si="0">3+E16</f>
        <v>18</v>
      </c>
      <c r="F17" s="11">
        <f t="shared" si="0"/>
        <v>18</v>
      </c>
      <c r="G17" s="11">
        <f t="shared" si="0"/>
        <v>13</v>
      </c>
      <c r="H17" s="59"/>
      <c r="I17" s="11">
        <f t="shared" si="0"/>
        <v>13</v>
      </c>
      <c r="J17" s="33"/>
      <c r="K17" s="11">
        <f t="shared" si="0"/>
        <v>18</v>
      </c>
      <c r="L17" s="7"/>
      <c r="M17" s="7"/>
      <c r="N17" s="7"/>
    </row>
    <row r="18" spans="1:29" s="27" customFormat="1">
      <c r="A18" s="72" t="s">
        <v>117</v>
      </c>
      <c r="B18" s="48" t="s">
        <v>27</v>
      </c>
      <c r="C18" s="71" t="s">
        <v>116</v>
      </c>
      <c r="D18" s="11">
        <v>5.9</v>
      </c>
      <c r="E18" s="11">
        <v>5.9</v>
      </c>
      <c r="F18" s="11">
        <v>5.9</v>
      </c>
      <c r="G18" s="11">
        <v>5.9</v>
      </c>
      <c r="H18" s="59"/>
      <c r="I18" s="11">
        <v>5.9</v>
      </c>
      <c r="J18" s="59"/>
      <c r="K18" s="11">
        <v>5.9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>
      <c r="A19" s="49" t="s">
        <v>28</v>
      </c>
      <c r="B19" s="49" t="s">
        <v>29</v>
      </c>
      <c r="C19" s="49"/>
      <c r="D19" s="11" t="s">
        <v>155</v>
      </c>
      <c r="E19" s="11" t="s">
        <v>155</v>
      </c>
      <c r="F19" s="11" t="s">
        <v>155</v>
      </c>
      <c r="G19" s="11" t="s">
        <v>155</v>
      </c>
      <c r="H19" s="59"/>
      <c r="I19" s="11" t="s">
        <v>155</v>
      </c>
      <c r="J19" s="59"/>
      <c r="K19" s="11" t="s">
        <v>155</v>
      </c>
      <c r="L19" s="7"/>
      <c r="M19" s="7"/>
      <c r="N19" s="7"/>
    </row>
    <row r="20" spans="1:29">
      <c r="A20" s="49"/>
      <c r="B20" s="49"/>
      <c r="C20" s="49"/>
      <c r="D20" s="51"/>
      <c r="E20" s="50"/>
      <c r="F20" s="50"/>
      <c r="G20" s="51"/>
      <c r="H20" s="33"/>
      <c r="I20" s="50"/>
      <c r="J20" s="33"/>
      <c r="K20" s="51"/>
      <c r="L20" s="7"/>
      <c r="M20" s="7"/>
      <c r="N20" s="7"/>
    </row>
    <row r="21" spans="1:29">
      <c r="A21" s="69"/>
      <c r="B21" s="49"/>
      <c r="C21" s="49"/>
      <c r="D21" s="51"/>
      <c r="E21" s="50"/>
      <c r="F21" s="50"/>
      <c r="G21" s="51"/>
      <c r="H21" s="33"/>
      <c r="I21" s="50"/>
      <c r="J21" s="33"/>
      <c r="K21" s="51"/>
      <c r="L21" s="7"/>
      <c r="M21" s="7"/>
      <c r="N21" s="7"/>
    </row>
    <row r="22" spans="1:29">
      <c r="A22" s="28"/>
      <c r="B22" s="49"/>
      <c r="C22" s="49"/>
      <c r="D22" s="52"/>
      <c r="E22" s="53"/>
      <c r="F22" s="53"/>
      <c r="G22" s="13"/>
      <c r="H22" s="33"/>
      <c r="I22" s="24"/>
      <c r="J22" s="33"/>
      <c r="K22" s="52"/>
      <c r="L22" s="7"/>
      <c r="M22" s="7"/>
      <c r="N22" s="7"/>
    </row>
    <row r="23" spans="1:29" ht="18.75">
      <c r="A23" s="29" t="s">
        <v>30</v>
      </c>
      <c r="B23" s="34"/>
      <c r="C23" s="34"/>
      <c r="D23" s="12"/>
      <c r="E23" s="53"/>
      <c r="F23" s="53"/>
      <c r="G23" s="11"/>
      <c r="H23" s="33"/>
      <c r="I23" s="22"/>
      <c r="J23" s="33"/>
      <c r="K23" s="52"/>
      <c r="L23" s="7"/>
      <c r="M23" s="7"/>
      <c r="N23" s="7"/>
    </row>
    <row r="24" spans="1:29">
      <c r="A24" s="49" t="s">
        <v>31</v>
      </c>
      <c r="B24" s="34"/>
      <c r="C24" s="34"/>
      <c r="D24" s="11" t="s">
        <v>32</v>
      </c>
      <c r="E24" s="11" t="s">
        <v>32</v>
      </c>
      <c r="F24" s="11" t="s">
        <v>32</v>
      </c>
      <c r="G24" s="11" t="s">
        <v>32</v>
      </c>
      <c r="H24" s="33"/>
      <c r="I24" s="22" t="s">
        <v>32</v>
      </c>
      <c r="J24" s="33"/>
      <c r="K24" s="22" t="s">
        <v>32</v>
      </c>
      <c r="L24" s="7"/>
      <c r="M24" s="7"/>
      <c r="N24" s="7"/>
    </row>
    <row r="25" spans="1:29">
      <c r="A25" s="49" t="s">
        <v>33</v>
      </c>
      <c r="B25" s="34"/>
      <c r="C25" s="34"/>
      <c r="D25" s="11" t="s">
        <v>32</v>
      </c>
      <c r="E25" s="11" t="s">
        <v>32</v>
      </c>
      <c r="F25" s="11" t="s">
        <v>32</v>
      </c>
      <c r="G25" s="11" t="s">
        <v>32</v>
      </c>
      <c r="H25" s="33"/>
      <c r="I25" s="22" t="s">
        <v>34</v>
      </c>
      <c r="J25" s="33"/>
      <c r="K25" s="22" t="s">
        <v>32</v>
      </c>
      <c r="L25" s="7"/>
      <c r="M25" s="7"/>
      <c r="N25" s="7"/>
    </row>
    <row r="26" spans="1:29">
      <c r="A26" s="69" t="s">
        <v>112</v>
      </c>
      <c r="B26" s="35"/>
      <c r="C26" s="70" t="s">
        <v>111</v>
      </c>
      <c r="D26" s="11"/>
      <c r="E26" s="11" t="s">
        <v>32</v>
      </c>
      <c r="F26" s="22"/>
      <c r="G26" s="11"/>
      <c r="H26" s="33"/>
      <c r="I26" s="11" t="s">
        <v>32</v>
      </c>
      <c r="J26" s="33"/>
      <c r="K26" s="11" t="s">
        <v>32</v>
      </c>
      <c r="L26" s="7"/>
      <c r="M26" s="7"/>
      <c r="N26" s="7"/>
    </row>
    <row r="27" spans="1:29">
      <c r="A27" s="69" t="s">
        <v>108</v>
      </c>
      <c r="B27" s="34"/>
      <c r="C27" s="58"/>
      <c r="D27" s="22" t="s">
        <v>32</v>
      </c>
      <c r="E27" s="22" t="s">
        <v>32</v>
      </c>
      <c r="F27" s="22" t="s">
        <v>32</v>
      </c>
      <c r="G27" s="22" t="s">
        <v>32</v>
      </c>
      <c r="H27" s="33"/>
      <c r="I27" s="22" t="s">
        <v>32</v>
      </c>
      <c r="J27" s="33"/>
      <c r="K27" s="11" t="s">
        <v>32</v>
      </c>
      <c r="L27" s="7"/>
      <c r="M27" s="7"/>
      <c r="N27" s="7"/>
    </row>
    <row r="28" spans="1:29">
      <c r="A28" s="49" t="s">
        <v>35</v>
      </c>
      <c r="B28" s="34"/>
      <c r="C28" s="58"/>
      <c r="D28" s="22" t="s">
        <v>32</v>
      </c>
      <c r="E28" s="22" t="s">
        <v>32</v>
      </c>
      <c r="F28" s="22" t="s">
        <v>32</v>
      </c>
      <c r="G28" s="22" t="s">
        <v>32</v>
      </c>
      <c r="H28" s="33"/>
      <c r="I28" s="22" t="s">
        <v>32</v>
      </c>
      <c r="J28" s="33"/>
      <c r="K28" s="11" t="s">
        <v>32</v>
      </c>
      <c r="L28" s="7"/>
      <c r="M28" s="7"/>
      <c r="N28" s="7"/>
    </row>
    <row r="29" spans="1:29">
      <c r="A29" s="92" t="s">
        <v>126</v>
      </c>
      <c r="B29" s="34"/>
      <c r="C29" s="58"/>
      <c r="D29" s="22" t="s">
        <v>32</v>
      </c>
      <c r="E29" s="22" t="s">
        <v>32</v>
      </c>
      <c r="F29" s="22" t="s">
        <v>32</v>
      </c>
      <c r="G29" s="22" t="s">
        <v>32</v>
      </c>
      <c r="H29" s="33"/>
      <c r="I29" s="22" t="s">
        <v>32</v>
      </c>
      <c r="J29" s="33"/>
      <c r="K29" s="22" t="s">
        <v>32</v>
      </c>
      <c r="L29" s="7"/>
      <c r="M29" s="7"/>
      <c r="N29" s="7"/>
    </row>
    <row r="30" spans="1:29">
      <c r="A30" s="55" t="s">
        <v>36</v>
      </c>
      <c r="B30" s="34"/>
      <c r="C30" s="34"/>
      <c r="D30" s="11" t="s">
        <v>32</v>
      </c>
      <c r="E30" s="22"/>
      <c r="F30" s="22" t="s">
        <v>32</v>
      </c>
      <c r="G30" s="11" t="s">
        <v>32</v>
      </c>
      <c r="H30" s="33"/>
      <c r="I30" s="11" t="s">
        <v>32</v>
      </c>
      <c r="J30" s="33"/>
      <c r="K30" s="11"/>
      <c r="L30" s="7"/>
      <c r="M30" s="7"/>
      <c r="N30" s="7"/>
    </row>
    <row r="31" spans="1:29">
      <c r="A31" s="81" t="s">
        <v>119</v>
      </c>
      <c r="B31" s="34"/>
      <c r="C31" s="70" t="s">
        <v>120</v>
      </c>
      <c r="D31" s="11"/>
      <c r="E31" s="22" t="s">
        <v>32</v>
      </c>
      <c r="F31" s="22"/>
      <c r="G31" s="11"/>
      <c r="H31" s="33"/>
      <c r="I31" s="11"/>
      <c r="J31" s="33"/>
      <c r="K31" s="11" t="s">
        <v>32</v>
      </c>
      <c r="L31" s="7"/>
      <c r="M31" s="7"/>
      <c r="N31" s="7"/>
    </row>
    <row r="32" spans="1:29">
      <c r="A32" s="49"/>
      <c r="B32" s="35"/>
      <c r="C32" s="35"/>
      <c r="D32" s="11"/>
      <c r="E32" s="11"/>
      <c r="F32" s="11"/>
      <c r="G32" s="11"/>
      <c r="H32" s="33"/>
      <c r="I32" s="22"/>
      <c r="J32" s="33"/>
      <c r="K32" s="22"/>
      <c r="L32" s="7"/>
      <c r="M32" s="7"/>
      <c r="N32" s="7"/>
    </row>
    <row r="33" spans="1:14">
      <c r="A33" s="69" t="s">
        <v>109</v>
      </c>
      <c r="B33" s="35"/>
      <c r="C33" s="35"/>
      <c r="D33" s="11" t="s">
        <v>48</v>
      </c>
      <c r="E33" s="11" t="s">
        <v>48</v>
      </c>
      <c r="F33" s="11" t="s">
        <v>48</v>
      </c>
      <c r="G33" s="11" t="s">
        <v>48</v>
      </c>
      <c r="H33" s="33"/>
      <c r="I33" s="11" t="s">
        <v>48</v>
      </c>
      <c r="J33" s="33"/>
      <c r="K33" s="11" t="s">
        <v>48</v>
      </c>
      <c r="L33" s="7"/>
      <c r="M33" s="7"/>
      <c r="N33" s="7"/>
    </row>
    <row r="34" spans="1:14">
      <c r="B34" s="36"/>
      <c r="C34" s="36"/>
      <c r="G34" s="20"/>
      <c r="H34" s="33"/>
      <c r="J34" s="33"/>
    </row>
    <row r="35" spans="1:14" ht="18.75">
      <c r="A35" s="29" t="s">
        <v>37</v>
      </c>
      <c r="B35" s="34"/>
      <c r="C35" s="34"/>
      <c r="D35" s="46"/>
      <c r="E35" s="46"/>
      <c r="F35" s="46"/>
      <c r="G35" s="46"/>
      <c r="H35" s="33"/>
      <c r="I35" s="46"/>
      <c r="J35" s="33"/>
      <c r="K35" s="46"/>
      <c r="L35" s="7"/>
      <c r="M35" s="7"/>
      <c r="N35" s="7"/>
    </row>
    <row r="36" spans="1:14" ht="15.75">
      <c r="A36" s="30" t="s">
        <v>38</v>
      </c>
      <c r="B36" s="45"/>
      <c r="C36" s="45"/>
      <c r="D36" s="46"/>
      <c r="E36" s="46"/>
      <c r="F36" s="46"/>
      <c r="G36" s="46"/>
      <c r="H36" s="33"/>
      <c r="I36" s="46"/>
      <c r="J36" s="33"/>
      <c r="K36" s="46"/>
      <c r="L36" s="7"/>
      <c r="M36" s="7"/>
      <c r="N36" s="7"/>
    </row>
    <row r="37" spans="1:14">
      <c r="A37" s="86" t="s">
        <v>122</v>
      </c>
      <c r="B37" s="63" t="s">
        <v>92</v>
      </c>
      <c r="C37" s="45"/>
      <c r="D37" s="11"/>
      <c r="E37" s="11"/>
      <c r="F37" s="11"/>
      <c r="G37" s="11"/>
      <c r="H37" s="33"/>
      <c r="I37" s="11"/>
      <c r="J37" s="33"/>
      <c r="K37" s="11"/>
      <c r="L37" s="7"/>
      <c r="M37" s="7"/>
      <c r="N37" s="7"/>
    </row>
    <row r="38" spans="1:14">
      <c r="A38" s="86" t="s">
        <v>123</v>
      </c>
      <c r="B38" s="37">
        <v>107421471</v>
      </c>
      <c r="C38" s="85"/>
      <c r="D38" s="11" t="s">
        <v>32</v>
      </c>
      <c r="E38" s="11" t="s">
        <v>32</v>
      </c>
      <c r="F38" s="11"/>
      <c r="G38" s="11"/>
      <c r="H38" s="33"/>
      <c r="I38" s="11"/>
      <c r="J38" s="33"/>
      <c r="K38" s="11"/>
      <c r="L38" s="7"/>
      <c r="M38" s="7"/>
      <c r="N38" s="7"/>
    </row>
    <row r="39" spans="1:14">
      <c r="A39" s="65" t="s">
        <v>105</v>
      </c>
      <c r="B39" s="37">
        <v>107421463</v>
      </c>
      <c r="C39" s="85"/>
      <c r="D39" s="11"/>
      <c r="E39" s="11"/>
      <c r="F39" s="11" t="s">
        <v>32</v>
      </c>
      <c r="G39" s="11" t="s">
        <v>32</v>
      </c>
      <c r="H39" s="33"/>
      <c r="I39" s="11" t="s">
        <v>32</v>
      </c>
      <c r="J39" s="33"/>
      <c r="K39" s="11" t="s">
        <v>32</v>
      </c>
      <c r="L39" s="7"/>
      <c r="M39" s="7"/>
      <c r="N39" s="7"/>
    </row>
    <row r="40" spans="1:14">
      <c r="A40" s="61" t="s">
        <v>90</v>
      </c>
      <c r="B40" s="37" t="s">
        <v>91</v>
      </c>
      <c r="C40" s="85"/>
      <c r="D40" s="11"/>
      <c r="E40" s="23"/>
      <c r="F40" s="11"/>
      <c r="G40" s="11"/>
      <c r="H40" s="33"/>
      <c r="I40" s="22"/>
      <c r="J40" s="33"/>
      <c r="K40" s="8"/>
      <c r="L40" s="7"/>
      <c r="M40" s="7"/>
      <c r="N40" s="7"/>
    </row>
    <row r="41" spans="1:14" ht="22.5" customHeight="1">
      <c r="A41" s="30" t="s">
        <v>39</v>
      </c>
      <c r="B41" s="37"/>
      <c r="C41" s="37"/>
      <c r="D41" s="46"/>
      <c r="E41" s="46"/>
      <c r="F41" s="46"/>
      <c r="G41" s="46"/>
      <c r="H41" s="33"/>
      <c r="I41" s="46"/>
      <c r="J41" s="33"/>
      <c r="K41" s="46"/>
      <c r="L41" s="7"/>
      <c r="M41" s="7"/>
      <c r="N41" s="7"/>
    </row>
    <row r="42" spans="1:14">
      <c r="A42" s="97" t="s">
        <v>150</v>
      </c>
      <c r="B42" s="37">
        <v>107421452</v>
      </c>
      <c r="C42" s="85"/>
      <c r="D42" s="11"/>
      <c r="E42" s="11"/>
      <c r="F42" s="11"/>
      <c r="G42" s="11"/>
      <c r="H42" s="33"/>
      <c r="I42" s="22"/>
      <c r="J42" s="33"/>
      <c r="K42" s="11"/>
      <c r="L42" s="7"/>
      <c r="M42" s="7"/>
      <c r="N42" s="7"/>
    </row>
    <row r="43" spans="1:14">
      <c r="A43" s="97" t="s">
        <v>151</v>
      </c>
      <c r="B43" s="37">
        <v>107421453</v>
      </c>
      <c r="C43" s="85"/>
      <c r="D43" s="11" t="s">
        <v>32</v>
      </c>
      <c r="E43" s="22"/>
      <c r="F43" s="22" t="s">
        <v>32</v>
      </c>
      <c r="G43" s="11" t="s">
        <v>32</v>
      </c>
      <c r="H43" s="33"/>
      <c r="I43" s="11" t="s">
        <v>32</v>
      </c>
      <c r="J43" s="33"/>
      <c r="K43" s="11"/>
      <c r="L43" s="7"/>
      <c r="M43" s="7"/>
      <c r="N43" s="7"/>
    </row>
    <row r="44" spans="1:14">
      <c r="A44" s="97" t="s">
        <v>158</v>
      </c>
      <c r="B44" s="106" t="s">
        <v>175</v>
      </c>
      <c r="C44" s="85" t="s">
        <v>176</v>
      </c>
      <c r="D44" s="11"/>
      <c r="E44" s="22" t="s">
        <v>32</v>
      </c>
      <c r="F44" s="22"/>
      <c r="G44" s="11"/>
      <c r="H44" s="33"/>
      <c r="I44" s="22"/>
      <c r="J44" s="33"/>
      <c r="K44" s="22" t="s">
        <v>32</v>
      </c>
      <c r="L44" s="7"/>
      <c r="M44" s="7"/>
      <c r="N44" s="7"/>
    </row>
    <row r="45" spans="1:14">
      <c r="A45" s="46" t="s">
        <v>94</v>
      </c>
      <c r="B45" s="37">
        <v>107421446</v>
      </c>
      <c r="C45" s="85"/>
      <c r="D45" s="11"/>
      <c r="E45" s="11"/>
      <c r="F45" s="11"/>
      <c r="G45" s="11"/>
      <c r="H45" s="33"/>
      <c r="I45" s="22"/>
      <c r="J45" s="33"/>
      <c r="K45" s="11"/>
      <c r="L45" s="7"/>
      <c r="M45" s="7"/>
      <c r="N45" s="7"/>
    </row>
    <row r="46" spans="1:14">
      <c r="A46" s="46" t="s">
        <v>95</v>
      </c>
      <c r="B46" s="37">
        <v>107421445</v>
      </c>
      <c r="C46" s="85"/>
      <c r="D46" s="11"/>
      <c r="E46" s="11"/>
      <c r="F46" s="11"/>
      <c r="G46" s="11"/>
      <c r="H46" s="33"/>
      <c r="I46" s="22"/>
      <c r="J46" s="33"/>
      <c r="K46" s="11"/>
      <c r="L46" s="7"/>
      <c r="M46" s="7"/>
      <c r="N46" s="7"/>
    </row>
    <row r="47" spans="1:14">
      <c r="A47" s="46"/>
      <c r="B47" s="37"/>
      <c r="C47" s="85"/>
      <c r="D47" s="11"/>
      <c r="E47" s="11"/>
      <c r="F47" s="11"/>
      <c r="G47" s="11"/>
      <c r="H47" s="33"/>
      <c r="I47" s="22"/>
      <c r="J47" s="33"/>
      <c r="K47" s="11"/>
      <c r="L47" s="7"/>
      <c r="M47" s="7"/>
      <c r="N47" s="7"/>
    </row>
    <row r="48" spans="1:14" ht="19.5" customHeight="1">
      <c r="A48" s="30" t="s">
        <v>40</v>
      </c>
      <c r="B48" s="37"/>
      <c r="C48" s="37"/>
      <c r="D48" s="46"/>
      <c r="E48" s="46"/>
      <c r="F48" s="46"/>
      <c r="G48" s="46"/>
      <c r="H48" s="33"/>
      <c r="I48" s="46"/>
      <c r="J48" s="33"/>
      <c r="K48" s="46"/>
      <c r="L48" s="7"/>
      <c r="M48" s="7"/>
      <c r="N48" s="7"/>
    </row>
    <row r="49" spans="1:14">
      <c r="A49" s="46" t="s">
        <v>41</v>
      </c>
      <c r="B49" s="37" t="s">
        <v>42</v>
      </c>
      <c r="C49" s="37"/>
      <c r="D49" s="11"/>
      <c r="E49" s="11"/>
      <c r="F49" s="11" t="s">
        <v>32</v>
      </c>
      <c r="G49" s="11" t="s">
        <v>32</v>
      </c>
      <c r="H49" s="33"/>
      <c r="I49" s="22"/>
      <c r="J49" s="33"/>
      <c r="K49" s="11"/>
      <c r="L49" s="7"/>
      <c r="M49" s="7"/>
      <c r="N49" s="7"/>
    </row>
    <row r="50" spans="1:14">
      <c r="A50" s="46" t="s">
        <v>43</v>
      </c>
      <c r="B50" s="37">
        <v>107417790</v>
      </c>
      <c r="C50" s="37"/>
      <c r="D50" s="11" t="s">
        <v>32</v>
      </c>
      <c r="E50" s="11" t="s">
        <v>32</v>
      </c>
      <c r="F50" s="11"/>
      <c r="G50" s="11"/>
      <c r="H50" s="33"/>
      <c r="I50" s="11" t="s">
        <v>32</v>
      </c>
      <c r="J50" s="33"/>
      <c r="K50" s="11"/>
      <c r="L50" s="7"/>
      <c r="M50" s="7"/>
      <c r="N50" s="7"/>
    </row>
    <row r="51" spans="1:14">
      <c r="A51" s="86" t="s">
        <v>44</v>
      </c>
      <c r="B51" s="37" t="s">
        <v>45</v>
      </c>
      <c r="C51" s="37"/>
      <c r="D51" s="11"/>
      <c r="E51" s="22"/>
      <c r="F51" s="23"/>
      <c r="G51" s="11"/>
      <c r="H51" s="33"/>
      <c r="I51" s="22"/>
      <c r="J51" s="33"/>
      <c r="K51" s="11" t="s">
        <v>32</v>
      </c>
      <c r="L51" s="7"/>
      <c r="M51" s="7"/>
      <c r="N51" s="7"/>
    </row>
    <row r="52" spans="1:14">
      <c r="A52" s="61" t="s">
        <v>97</v>
      </c>
      <c r="B52" s="37">
        <v>107411677</v>
      </c>
      <c r="C52" s="37"/>
      <c r="D52" s="11"/>
      <c r="E52" s="22"/>
      <c r="F52" s="23"/>
      <c r="G52" s="11"/>
      <c r="H52" s="33"/>
      <c r="I52" s="11"/>
      <c r="J52" s="33"/>
      <c r="K52" s="11"/>
      <c r="L52" s="7"/>
      <c r="M52" s="7"/>
      <c r="N52" s="7"/>
    </row>
    <row r="53" spans="1:14">
      <c r="A53" s="61" t="s">
        <v>98</v>
      </c>
      <c r="B53" s="37">
        <v>107405141</v>
      </c>
      <c r="C53" s="37"/>
      <c r="D53" s="11"/>
      <c r="E53" s="22"/>
      <c r="F53" s="23"/>
      <c r="G53" s="11"/>
      <c r="H53" s="33"/>
      <c r="I53" s="22"/>
      <c r="J53" s="33"/>
      <c r="K53" s="11"/>
      <c r="L53" s="7"/>
      <c r="M53" s="7"/>
      <c r="N53" s="7"/>
    </row>
    <row r="54" spans="1:14" ht="21" customHeight="1">
      <c r="A54" s="30" t="s">
        <v>46</v>
      </c>
      <c r="B54" s="37"/>
      <c r="C54" s="37"/>
      <c r="D54" s="46"/>
      <c r="E54" s="46"/>
      <c r="F54" s="46"/>
      <c r="G54" s="46"/>
      <c r="H54" s="33"/>
      <c r="I54" s="46"/>
      <c r="J54" s="33"/>
      <c r="K54" s="46"/>
      <c r="L54" s="7"/>
      <c r="M54" s="7"/>
      <c r="N54" s="7"/>
    </row>
    <row r="55" spans="1:14">
      <c r="A55" s="61" t="s">
        <v>87</v>
      </c>
      <c r="B55" s="37" t="s">
        <v>129</v>
      </c>
      <c r="C55" s="64"/>
      <c r="D55" s="11" t="s">
        <v>32</v>
      </c>
      <c r="E55" s="11"/>
      <c r="F55" s="11"/>
      <c r="G55" s="11"/>
      <c r="H55" s="33"/>
      <c r="I55" s="11"/>
      <c r="J55" s="33"/>
      <c r="K55" s="11" t="s">
        <v>32</v>
      </c>
      <c r="L55" s="7"/>
      <c r="M55" s="7"/>
      <c r="N55" s="7"/>
    </row>
    <row r="56" spans="1:14">
      <c r="A56" s="61" t="s">
        <v>88</v>
      </c>
      <c r="B56" s="37">
        <v>107421443</v>
      </c>
      <c r="C56" s="64"/>
      <c r="D56" s="11"/>
      <c r="E56" s="11" t="s">
        <v>32</v>
      </c>
      <c r="F56" s="11" t="s">
        <v>32</v>
      </c>
      <c r="G56" s="11" t="s">
        <v>32</v>
      </c>
      <c r="H56" s="33"/>
      <c r="I56" s="11" t="s">
        <v>32</v>
      </c>
      <c r="J56" s="33"/>
      <c r="K56" s="11"/>
      <c r="L56" s="7"/>
      <c r="M56" s="7"/>
      <c r="N56" s="7"/>
    </row>
    <row r="57" spans="1:14">
      <c r="A57" s="62" t="s">
        <v>89</v>
      </c>
      <c r="B57" s="37">
        <v>107421444</v>
      </c>
      <c r="C57" s="64"/>
      <c r="D57" s="11"/>
      <c r="E57" s="11"/>
      <c r="F57" s="11"/>
      <c r="G57" s="11"/>
      <c r="H57" s="33"/>
      <c r="I57" s="22"/>
      <c r="J57" s="33"/>
      <c r="K57" s="11"/>
      <c r="L57" s="7"/>
      <c r="M57" s="7"/>
      <c r="N57" s="7"/>
    </row>
    <row r="58" spans="1:14">
      <c r="A58" s="108" t="s">
        <v>149</v>
      </c>
      <c r="B58" s="37">
        <v>107424325</v>
      </c>
      <c r="C58" s="85" t="s">
        <v>124</v>
      </c>
      <c r="D58" s="11" t="s">
        <v>32</v>
      </c>
      <c r="E58" s="11" t="s">
        <v>32</v>
      </c>
      <c r="F58" s="11" t="s">
        <v>32</v>
      </c>
      <c r="G58" s="11" t="s">
        <v>32</v>
      </c>
      <c r="H58" s="33"/>
      <c r="I58" s="11" t="s">
        <v>32</v>
      </c>
      <c r="J58" s="33"/>
      <c r="K58" s="11" t="s">
        <v>32</v>
      </c>
      <c r="L58" s="7"/>
      <c r="M58" s="7"/>
      <c r="N58" s="7"/>
    </row>
    <row r="59" spans="1:14">
      <c r="A59" s="61"/>
      <c r="B59" s="37"/>
      <c r="C59" s="56"/>
      <c r="D59" s="11"/>
      <c r="E59" s="11"/>
      <c r="F59" s="11"/>
      <c r="G59" s="11"/>
      <c r="H59" s="33"/>
      <c r="I59" s="11"/>
      <c r="J59" s="33"/>
      <c r="K59" s="11"/>
      <c r="L59" s="7"/>
      <c r="M59" s="7"/>
      <c r="N59" s="7"/>
    </row>
    <row r="60" spans="1:14">
      <c r="A60" s="46" t="s">
        <v>49</v>
      </c>
      <c r="B60" s="37">
        <v>82367820</v>
      </c>
      <c r="C60" s="57"/>
      <c r="D60" s="11"/>
      <c r="E60" s="22"/>
      <c r="F60" s="22"/>
      <c r="G60" s="11"/>
      <c r="H60" s="33"/>
      <c r="I60" s="22"/>
      <c r="J60" s="33"/>
      <c r="K60" s="11"/>
      <c r="L60" s="7"/>
      <c r="M60" s="7"/>
      <c r="N60" s="7"/>
    </row>
    <row r="61" spans="1:14">
      <c r="A61" s="46" t="s">
        <v>50</v>
      </c>
      <c r="B61" s="37">
        <v>82367810</v>
      </c>
      <c r="C61" s="37"/>
      <c r="D61" s="11"/>
      <c r="E61" s="22"/>
      <c r="F61" s="22"/>
      <c r="G61" s="11"/>
      <c r="H61" s="33"/>
      <c r="I61" s="22"/>
      <c r="J61" s="33"/>
      <c r="K61" s="11"/>
      <c r="L61" s="7"/>
      <c r="M61" s="7"/>
      <c r="N61" s="7"/>
    </row>
    <row r="62" spans="1:14">
      <c r="A62" s="46" t="s">
        <v>51</v>
      </c>
      <c r="B62" s="37" t="s">
        <v>127</v>
      </c>
      <c r="C62" s="37"/>
      <c r="D62" s="11"/>
      <c r="E62" s="22"/>
      <c r="F62" s="22"/>
      <c r="G62" s="11"/>
      <c r="H62" s="33"/>
      <c r="I62" s="22"/>
      <c r="J62" s="33"/>
      <c r="K62" s="11"/>
      <c r="L62" s="7"/>
      <c r="M62" s="7"/>
      <c r="N62" s="7"/>
    </row>
    <row r="63" spans="1:14">
      <c r="A63" s="68" t="s">
        <v>106</v>
      </c>
      <c r="B63" s="37">
        <v>22251800</v>
      </c>
      <c r="C63" s="87"/>
      <c r="D63" s="11"/>
      <c r="E63" s="22"/>
      <c r="F63" s="22"/>
      <c r="G63" s="11"/>
      <c r="H63" s="33"/>
      <c r="I63" s="22"/>
      <c r="J63" s="33"/>
      <c r="K63" s="11"/>
      <c r="L63" s="7"/>
      <c r="M63" s="7"/>
      <c r="N63" s="7"/>
    </row>
    <row r="64" spans="1:14">
      <c r="A64" s="97" t="s">
        <v>156</v>
      </c>
      <c r="B64" s="37">
        <v>107421454</v>
      </c>
      <c r="C64" s="85"/>
      <c r="D64" s="11"/>
      <c r="E64" s="22"/>
      <c r="F64" s="22"/>
      <c r="G64" s="11"/>
      <c r="H64" s="33"/>
      <c r="I64" s="22"/>
      <c r="J64" s="33"/>
      <c r="K64" s="11"/>
      <c r="L64" s="7"/>
      <c r="M64" s="7"/>
      <c r="N64" s="7"/>
    </row>
    <row r="65" spans="1:14">
      <c r="A65" s="97" t="s">
        <v>157</v>
      </c>
      <c r="B65" s="37">
        <v>107421455</v>
      </c>
      <c r="C65" s="85"/>
      <c r="D65" s="11"/>
      <c r="E65" s="11"/>
      <c r="F65" s="11"/>
      <c r="G65" s="11"/>
      <c r="H65" s="33"/>
      <c r="I65" s="22"/>
      <c r="J65" s="33"/>
      <c r="K65" s="11"/>
      <c r="L65" s="7"/>
      <c r="M65" s="7"/>
      <c r="N65" s="7"/>
    </row>
    <row r="66" spans="1:14" ht="22.5" customHeight="1">
      <c r="A66" s="30" t="s">
        <v>52</v>
      </c>
      <c r="B66" s="37"/>
      <c r="C66" s="87"/>
      <c r="D66" s="46"/>
      <c r="E66" s="46"/>
      <c r="F66" s="46"/>
      <c r="G66" s="46"/>
      <c r="H66" s="33"/>
      <c r="I66" s="46"/>
      <c r="J66" s="33"/>
      <c r="K66" s="46"/>
      <c r="L66" s="7"/>
      <c r="M66" s="7"/>
      <c r="N66" s="7"/>
    </row>
    <row r="67" spans="1:14">
      <c r="A67" s="61" t="s">
        <v>100</v>
      </c>
      <c r="B67" s="37" t="s">
        <v>101</v>
      </c>
      <c r="C67" s="87"/>
      <c r="D67" s="11"/>
      <c r="E67" s="11"/>
      <c r="F67" s="11"/>
      <c r="G67" s="11"/>
      <c r="H67" s="33"/>
      <c r="I67" s="11"/>
      <c r="J67" s="33"/>
      <c r="K67" s="11" t="s">
        <v>32</v>
      </c>
      <c r="L67" s="7"/>
      <c r="M67" s="7"/>
      <c r="N67" s="7"/>
    </row>
    <row r="68" spans="1:14">
      <c r="A68" s="46" t="s">
        <v>53</v>
      </c>
      <c r="B68" s="37" t="s">
        <v>102</v>
      </c>
      <c r="C68" s="88"/>
      <c r="D68" s="11"/>
      <c r="E68" s="11"/>
      <c r="F68" s="11"/>
      <c r="G68" s="11"/>
      <c r="H68" s="33"/>
      <c r="I68" s="11"/>
      <c r="J68" s="33"/>
      <c r="K68" s="11" t="s">
        <v>32</v>
      </c>
      <c r="L68" s="7"/>
      <c r="M68" s="7"/>
      <c r="N68" s="7"/>
    </row>
    <row r="69" spans="1:14">
      <c r="A69" s="61" t="s">
        <v>103</v>
      </c>
      <c r="B69" s="37">
        <v>107413080</v>
      </c>
      <c r="C69" s="85"/>
      <c r="D69" s="11"/>
      <c r="E69" s="11"/>
      <c r="F69" s="11"/>
      <c r="G69" s="11"/>
      <c r="H69" s="33"/>
      <c r="I69" s="22"/>
      <c r="J69" s="33"/>
      <c r="K69" s="11"/>
      <c r="L69" s="7"/>
      <c r="M69" s="7"/>
      <c r="N69" s="7"/>
    </row>
    <row r="70" spans="1:14">
      <c r="A70" s="61" t="s">
        <v>104</v>
      </c>
      <c r="B70" s="37">
        <v>107413081</v>
      </c>
      <c r="C70" s="85"/>
      <c r="D70" s="11"/>
      <c r="E70" s="11"/>
      <c r="F70" s="11"/>
      <c r="G70" s="11"/>
      <c r="H70" s="33"/>
      <c r="I70" s="22"/>
      <c r="J70" s="33"/>
      <c r="K70" s="11"/>
      <c r="L70" s="7"/>
      <c r="M70" s="7"/>
      <c r="N70" s="7"/>
    </row>
    <row r="71" spans="1:14">
      <c r="A71" s="46" t="s">
        <v>54</v>
      </c>
      <c r="B71" s="37">
        <v>81530400</v>
      </c>
      <c r="C71" s="85"/>
      <c r="D71" s="11"/>
      <c r="E71" s="11"/>
      <c r="F71" s="11"/>
      <c r="G71" s="11"/>
      <c r="H71" s="33"/>
      <c r="I71" s="22"/>
      <c r="J71" s="33"/>
      <c r="K71" s="11"/>
      <c r="L71" s="7"/>
      <c r="M71" s="7"/>
      <c r="N71" s="7"/>
    </row>
    <row r="73" spans="1:14">
      <c r="A73" s="66"/>
    </row>
    <row r="74" spans="1:14">
      <c r="A74" s="66"/>
    </row>
    <row r="75" spans="1:14">
      <c r="A75" s="66"/>
    </row>
  </sheetData>
  <mergeCells count="1">
    <mergeCell ref="D1:G1"/>
  </mergeCells>
  <phoneticPr fontId="25" type="noConversion"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topLeftCell="A10" zoomScale="130" zoomScaleNormal="130" workbookViewId="0">
      <selection activeCell="E38" sqref="E38"/>
    </sheetView>
  </sheetViews>
  <sheetFormatPr defaultRowHeight="12.75"/>
  <cols>
    <col min="3" max="3" width="32.1640625" bestFit="1" customWidth="1"/>
  </cols>
  <sheetData>
    <row r="2" spans="3:4">
      <c r="C2" s="1" t="s">
        <v>55</v>
      </c>
    </row>
    <row r="3" spans="3:4">
      <c r="C3" s="2"/>
      <c r="D3" t="s">
        <v>56</v>
      </c>
    </row>
    <row r="4" spans="3:4">
      <c r="C4" s="5" t="s">
        <v>57</v>
      </c>
    </row>
    <row r="5" spans="3:4">
      <c r="C5" s="5" t="s">
        <v>58</v>
      </c>
    </row>
    <row r="6" spans="3:4">
      <c r="C6" s="5" t="s">
        <v>59</v>
      </c>
    </row>
    <row r="7" spans="3:4">
      <c r="C7" s="5" t="s">
        <v>60</v>
      </c>
    </row>
    <row r="8" spans="3:4">
      <c r="C8" s="5" t="s">
        <v>61</v>
      </c>
    </row>
    <row r="9" spans="3:4">
      <c r="C9" s="5" t="s">
        <v>62</v>
      </c>
    </row>
    <row r="10" spans="3:4">
      <c r="C10" s="5" t="s">
        <v>63</v>
      </c>
    </row>
    <row r="11" spans="3:4">
      <c r="C11" s="5" t="s">
        <v>64</v>
      </c>
    </row>
    <row r="12" spans="3:4">
      <c r="C12" s="5" t="s">
        <v>65</v>
      </c>
    </row>
    <row r="13" spans="3:4">
      <c r="C13" s="5" t="s">
        <v>66</v>
      </c>
    </row>
    <row r="14" spans="3:4">
      <c r="C14" s="5" t="s">
        <v>67</v>
      </c>
    </row>
    <row r="15" spans="3:4">
      <c r="C15" s="6" t="s">
        <v>68</v>
      </c>
    </row>
    <row r="17" spans="3:3">
      <c r="C17" t="s">
        <v>69</v>
      </c>
    </row>
    <row r="18" spans="3:3">
      <c r="C18" s="15"/>
    </row>
    <row r="19" spans="3:3">
      <c r="C19" s="16">
        <v>1</v>
      </c>
    </row>
    <row r="20" spans="3:3">
      <c r="C20" s="16">
        <v>3</v>
      </c>
    </row>
    <row r="21" spans="3:3">
      <c r="C21" s="17">
        <v>9</v>
      </c>
    </row>
    <row r="23" spans="3:3">
      <c r="C23" s="1" t="s">
        <v>70</v>
      </c>
    </row>
    <row r="24" spans="3:3">
      <c r="C24" s="15"/>
    </row>
    <row r="25" spans="3:3">
      <c r="C25" s="18" t="s">
        <v>71</v>
      </c>
    </row>
    <row r="26" spans="3:3">
      <c r="C26" s="18" t="s">
        <v>72</v>
      </c>
    </row>
    <row r="27" spans="3:3">
      <c r="C27" s="19" t="s">
        <v>73</v>
      </c>
    </row>
    <row r="29" spans="3:3">
      <c r="C29" s="1" t="s">
        <v>74</v>
      </c>
    </row>
    <row r="30" spans="3:3">
      <c r="C30" s="14"/>
    </row>
    <row r="31" spans="3:3">
      <c r="C31" s="3" t="s">
        <v>71</v>
      </c>
    </row>
    <row r="32" spans="3:3">
      <c r="C32" s="3" t="s">
        <v>75</v>
      </c>
    </row>
    <row r="33" spans="3:3">
      <c r="C33" s="3" t="s">
        <v>76</v>
      </c>
    </row>
    <row r="34" spans="3:3">
      <c r="C34" s="3" t="s">
        <v>77</v>
      </c>
    </row>
    <row r="35" spans="3:3">
      <c r="C35" s="3" t="s">
        <v>78</v>
      </c>
    </row>
    <row r="36" spans="3:3">
      <c r="C36" s="3" t="s">
        <v>79</v>
      </c>
    </row>
    <row r="37" spans="3:3">
      <c r="C37" s="4" t="s">
        <v>80</v>
      </c>
    </row>
    <row r="39" spans="3:3">
      <c r="C39" s="1" t="s">
        <v>81</v>
      </c>
    </row>
    <row r="40" spans="3:3">
      <c r="C40" s="15"/>
    </row>
    <row r="41" spans="3:3">
      <c r="C41" s="18" t="s">
        <v>71</v>
      </c>
    </row>
    <row r="42" spans="3:3">
      <c r="C42" s="16" t="s">
        <v>82</v>
      </c>
    </row>
    <row r="43" spans="3:3">
      <c r="C43" s="19" t="s">
        <v>83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s xmlns="B12232D2-015B-4FD4-B574-564F1BEC9CAC"/>
    <Area xmlns="B12232D2-015B-4FD4-B574-564F1BEC9CAC">R/D</Area>
    <Status xmlns="B12232D2-015B-4FD4-B574-564F1BEC9CAC">Draft</Status>
    <DocumentType1 xmlns="B12232D2-015B-4FD4-B574-564F1BEC9CAC">Meeting minutes</DocumentType1>
    <DocumentType2 xmlns="B12232D2-015B-4FD4-B574-564F1BEC9CAC">Drawing</DocumentType2>
    <DocumentInformation xmlns="B12232D2-015B-4FD4-B574-564F1BEC9CAC" xsi:nil="true"/>
  </documentManagement>
</p:properties>
</file>

<file path=customXml/item2.xml><?xml version="1.0" encoding="utf-8"?>
<Application xmlns="http://www.sap.com/cof/excel/application">
  <Version>2</Version>
  <Revision>2.7.501.89013</Revision>
</Applic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43D8AD92D2459D75876537FB0421" ma:contentTypeVersion="5" ma:contentTypeDescription="" ma:contentTypeScope="" ma:versionID="f157c843242516ebd4fd30a24b1a96fa">
  <xsd:schema xmlns:xsd="http://www.w3.org/2001/XMLSchema" xmlns:xs="http://www.w3.org/2001/XMLSchema" xmlns:p="http://schemas.microsoft.com/office/2006/metadata/properties" xmlns:ns2="B12232D2-015B-4FD4-B574-564F1BEC9CAC" xmlns:ns3="5a343c08-30a3-4e49-8c0d-3faacdb54975" xmlns:ns4="b12232d2-015b-4fd4-b574-564f1bec9cac" targetNamespace="http://schemas.microsoft.com/office/2006/metadata/properties" ma:root="true" ma:fieldsID="be777798fd9e0adeba7a866b813b37c4" ns2:_="" ns3:_="" ns4:_="">
    <xsd:import namespace="B12232D2-015B-4FD4-B574-564F1BEC9CAC"/>
    <xsd:import namespace="5a343c08-30a3-4e49-8c0d-3faacdb54975"/>
    <xsd:import namespace="b12232d2-015b-4fd4-b574-564f1bec9cac"/>
    <xsd:element name="properties">
      <xsd:complexType>
        <xsd:sequence>
          <xsd:element name="documentManagement">
            <xsd:complexType>
              <xsd:all>
                <xsd:element ref="ns2:DocumentType1"/>
                <xsd:element ref="ns2:DocumentType2" minOccurs="0"/>
                <xsd:element ref="ns2:DocumentInformation" minOccurs="0"/>
                <xsd:element ref="ns2:Area"/>
                <xsd:element ref="ns2:Status" minOccurs="0"/>
                <xsd:element ref="ns2:Stage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232D2-015B-4FD4-B574-564F1BEC9CAC" elementFormDefault="qualified">
    <xsd:import namespace="http://schemas.microsoft.com/office/2006/documentManagement/types"/>
    <xsd:import namespace="http://schemas.microsoft.com/office/infopath/2007/PartnerControls"/>
    <xsd:element name="DocumentType1" ma:index="8" ma:displayName="Document type 1" ma:default="Meeting minutes" ma:description="Type of document" ma:format="Dropdown" ma:indexed="true" ma:internalName="DocumentType1" ma:readOnly="false">
      <xsd:simpleType>
        <xsd:restriction base="dms:Choice">
          <xsd:enumeration value="Meeting minutes"/>
          <xsd:enumeration value="Report"/>
          <xsd:enumeration value="NAPD documents"/>
          <xsd:enumeration value="Planning document"/>
          <xsd:enumeration value="Design document"/>
          <xsd:enumeration value="Financial document"/>
          <xsd:enumeration value="Quotation"/>
          <xsd:enumeration value="Instructions"/>
          <xsd:enumeration value="Certification document"/>
          <xsd:enumeration value="Other"/>
        </xsd:restriction>
      </xsd:simpleType>
    </xsd:element>
    <xsd:element name="DocumentType2" ma:index="9" nillable="true" ma:displayName="Document type 2" ma:default="Drawing" ma:description="Sub document type (if needed)" ma:format="Dropdown" ma:internalName="DocumentType2" ma:readOnly="false">
      <xsd:simpleType>
        <xsd:union memberTypes="dms:Text">
          <xsd:simpleType>
            <xsd:restriction base="dms:Choice">
              <xsd:enumeration value="Drawing"/>
              <xsd:enumeration value="BOM"/>
            </xsd:restriction>
          </xsd:simpleType>
        </xsd:union>
      </xsd:simpleType>
    </xsd:element>
    <xsd:element name="DocumentInformation" ma:index="10" nillable="true" ma:displayName="Document information" ma:description="Information about the file / document" ma:internalName="DocumentInformation" ma:readOnly="false">
      <xsd:simpleType>
        <xsd:restriction base="dms:Text"/>
      </xsd:simpleType>
    </xsd:element>
    <xsd:element name="Area" ma:index="11" ma:displayName="Area" ma:default="R/D" ma:description="Function responsible for the file" ma:format="Dropdown" ma:internalName="Area" ma:readOnly="false">
      <xsd:simpleType>
        <xsd:restriction base="dms:Choice">
          <xsd:enumeration value="R/D"/>
          <xsd:enumeration value="Lab"/>
          <xsd:enumeration value="Sourcing"/>
          <xsd:enumeration value="Production engineering"/>
          <xsd:enumeration value="Logistics"/>
          <xsd:enumeration value="Marketing"/>
          <xsd:enumeration value="Quality"/>
          <xsd:enumeration value="Techical Support"/>
          <xsd:enumeration value="Other"/>
        </xsd:restriction>
      </xsd:simpleType>
    </xsd:element>
    <xsd:element name="Status" ma:index="12" nillable="true" ma:displayName="Status" ma:default="Draft" ma:format="Dropdown" ma:internalName="Status" ma:readOnly="false">
      <xsd:simpleType>
        <xsd:restriction base="dms:Choice">
          <xsd:enumeration value="Draft"/>
          <xsd:enumeration value="Review"/>
          <xsd:enumeration value="Approved"/>
        </xsd:restriction>
      </xsd:simpleType>
    </xsd:element>
    <xsd:element name="Stages" ma:index="13" nillable="true" ma:displayName="Stages" ma:internalName="Stag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0"/>
                    <xsd:enumeration value="G1"/>
                    <xsd:enumeration value="G2"/>
                    <xsd:enumeration value="G3"/>
                    <xsd:enumeration value="G4"/>
                    <xsd:enumeration value="G5"/>
                    <xsd:enumeration value="G6"/>
                    <xsd:enumeration value="G7"/>
                    <xsd:enumeration value="G8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43c08-30a3-4e49-8c0d-3faacdb5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232d2-015b-4fd4-b574-564f1bec9cac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2D49E-D976-4607-8B39-3BD2C628D416}">
  <ds:schemaRefs>
    <ds:schemaRef ds:uri="http://schemas.microsoft.com/office/2006/metadata/properties"/>
    <ds:schemaRef ds:uri="http://schemas.microsoft.com/office/infopath/2007/PartnerControls"/>
    <ds:schemaRef ds:uri="B12232D2-015B-4FD4-B574-564F1BEC9CAC"/>
  </ds:schemaRefs>
</ds:datastoreItem>
</file>

<file path=customXml/itemProps2.xml><?xml version="1.0" encoding="utf-8"?>
<ds:datastoreItem xmlns:ds="http://schemas.openxmlformats.org/officeDocument/2006/customXml" ds:itemID="{DFB03C10-4A96-4AB4-9293-A7FC732D7684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1E0C9834-5381-4AE2-8801-B74B372F8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232D2-015B-4FD4-B574-564F1BEC9CAC"/>
    <ds:schemaRef ds:uri="5a343c08-30a3-4e49-8c0d-3faacdb54975"/>
    <ds:schemaRef ds:uri="b12232d2-015b-4fd4-b574-564f1bec9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06B219-269F-4438-9BA7-7203092C4D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Data File_VP500</vt:lpstr>
      <vt:lpstr>Main Data File_VP700</vt:lpstr>
      <vt:lpstr>drop downs</vt:lpstr>
      <vt:lpstr>'Main Data File_VP500'!Print_Area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AERO UPGRADE CPT (NPD-20-003).xlsx</dc:title>
  <dc:subject/>
  <dc:creator>lennart.froelund@gmail.com</dc:creator>
  <cp:keywords/>
  <dc:description/>
  <cp:lastModifiedBy>Tine Maribo</cp:lastModifiedBy>
  <cp:revision/>
  <dcterms:created xsi:type="dcterms:W3CDTF">2013-01-03T15:27:31Z</dcterms:created>
  <dcterms:modified xsi:type="dcterms:W3CDTF">2025-10-02T11:44:59Z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0x0101003F0F43D8AD92D2459D75876537FB0421</vt:lpwstr>
  </property>
  <property fmtid="{D5CDD505-2E9C-101B-9397-08002B2CF9AE}" pid="3" name="CustomUiType">
    <vt:lpwstr>2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2021-05-11T07:00:13Z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5c72ff47-485f-4ea5-b7aa-324367a6e512</vt:lpwstr>
  </property>
  <property fmtid="{D5CDD505-2E9C-101B-9397-08002B2CF9AE}" pid="10" name="MSIP_Label_8af657d4-2045-4871-9872-e323e3545d60_ContentBits">
    <vt:lpwstr>0</vt:lpwstr>
  </property>
</Properties>
</file>